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marketing\Desktop\Марина Быкова\Прайс на медуслуги\2025\"/>
    </mc:Choice>
  </mc:AlternateContent>
  <bookViews>
    <workbookView xWindow="-120" yWindow="-120" windowWidth="23250" windowHeight="13170" firstSheet="1" activeTab="1"/>
  </bookViews>
  <sheets>
    <sheet name="на 30.06.2019" sheetId="1" state="hidden" r:id="rId1"/>
    <sheet name="01.05.2025"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22" i="2" l="1"/>
  <c r="H922" i="2"/>
  <c r="J921" i="2"/>
  <c r="H921" i="2"/>
  <c r="J42" i="2" l="1"/>
  <c r="J924" i="2" l="1"/>
  <c r="J925" i="2"/>
  <c r="J926" i="2"/>
  <c r="J928" i="2"/>
  <c r="J929" i="2"/>
  <c r="J930" i="2"/>
  <c r="J931" i="2"/>
  <c r="J932" i="2"/>
  <c r="J933" i="2"/>
  <c r="J40" i="2" l="1"/>
  <c r="J39" i="2"/>
  <c r="J638" i="2" l="1"/>
  <c r="J620" i="2"/>
  <c r="J619" i="2"/>
  <c r="J618" i="2"/>
  <c r="J617" i="2"/>
  <c r="H638" i="2"/>
  <c r="H620" i="2"/>
  <c r="H619" i="2"/>
  <c r="H618" i="2"/>
  <c r="H617" i="2"/>
  <c r="J939" i="2"/>
  <c r="H939" i="2"/>
  <c r="J938" i="2" l="1"/>
  <c r="H938" i="2"/>
  <c r="H935" i="2"/>
  <c r="J937" i="2"/>
  <c r="H937" i="2"/>
  <c r="J936" i="2"/>
  <c r="H936" i="2"/>
  <c r="J935" i="2"/>
  <c r="J38" i="2"/>
  <c r="J37" i="2"/>
  <c r="J27" i="2" l="1"/>
  <c r="J26" i="2"/>
  <c r="J25" i="2"/>
  <c r="J24" i="2"/>
  <c r="J23" i="2"/>
  <c r="J22" i="2"/>
  <c r="J21" i="2"/>
  <c r="J18" i="2"/>
  <c r="J17" i="2"/>
  <c r="J16" i="2"/>
  <c r="J920" i="2" l="1"/>
  <c r="H920" i="2"/>
  <c r="J919" i="2"/>
  <c r="H919" i="2"/>
  <c r="J918" i="2"/>
  <c r="H918" i="2"/>
  <c r="J917" i="2"/>
  <c r="H917" i="2"/>
  <c r="J916" i="2"/>
  <c r="H916" i="2"/>
  <c r="J915" i="2"/>
  <c r="H915" i="2"/>
  <c r="J914" i="2"/>
  <c r="H914" i="2"/>
  <c r="J913" i="2"/>
  <c r="H913" i="2"/>
  <c r="J912" i="2"/>
  <c r="H912" i="2"/>
  <c r="J911" i="2"/>
  <c r="H911" i="2"/>
  <c r="J910" i="2"/>
  <c r="H910" i="2"/>
  <c r="J909" i="2"/>
  <c r="H909" i="2"/>
  <c r="J908" i="2"/>
  <c r="H908" i="2"/>
  <c r="J907" i="2"/>
  <c r="H907" i="2"/>
  <c r="J906" i="2"/>
  <c r="H906" i="2"/>
  <c r="J905" i="2"/>
  <c r="H905" i="2"/>
  <c r="J904" i="2"/>
  <c r="H904" i="2"/>
  <c r="J903" i="2"/>
  <c r="H903" i="2"/>
  <c r="J902" i="2"/>
  <c r="H902" i="2"/>
  <c r="J901" i="2"/>
  <c r="H901" i="2"/>
  <c r="J900" i="2"/>
  <c r="H900" i="2"/>
  <c r="J899" i="2"/>
  <c r="H899" i="2"/>
  <c r="J898" i="2"/>
  <c r="H898" i="2"/>
  <c r="J897" i="2"/>
  <c r="H897" i="2"/>
  <c r="J896" i="2"/>
  <c r="H896" i="2"/>
  <c r="J895" i="2"/>
  <c r="H895" i="2"/>
  <c r="J894" i="2"/>
  <c r="H894" i="2"/>
  <c r="J893" i="2"/>
  <c r="H893" i="2"/>
  <c r="J892" i="2"/>
  <c r="H892" i="2"/>
  <c r="J891" i="2"/>
  <c r="H891" i="2"/>
  <c r="J890" i="2"/>
  <c r="H890" i="2"/>
  <c r="J889" i="2"/>
  <c r="H889" i="2"/>
  <c r="J888" i="2"/>
  <c r="H888" i="2"/>
  <c r="J887" i="2"/>
  <c r="H887" i="2"/>
  <c r="J886" i="2"/>
  <c r="H886" i="2"/>
  <c r="J885" i="2"/>
  <c r="H885" i="2"/>
  <c r="J884" i="2"/>
  <c r="H884" i="2"/>
  <c r="J883" i="2"/>
  <c r="H883" i="2"/>
  <c r="J347" i="2" l="1"/>
  <c r="J346" i="2"/>
  <c r="H346" i="2" l="1"/>
  <c r="H347" i="2"/>
</calcChain>
</file>

<file path=xl/sharedStrings.xml><?xml version="1.0" encoding="utf-8"?>
<sst xmlns="http://schemas.openxmlformats.org/spreadsheetml/2006/main" count="7433" uniqueCount="998">
  <si>
    <t>Директор</t>
  </si>
  <si>
    <t>_____________________________ М. П. Сутункова</t>
  </si>
  <si>
    <t>30 июня 2019 г.</t>
  </si>
  <si>
    <t>Прейскурант</t>
  </si>
  <si>
    <t>Раздел 1</t>
  </si>
  <si>
    <t>Тарифы на платные медицинские услуги</t>
  </si>
  <si>
    <t>Номер раздела</t>
  </si>
  <si>
    <t>Номер блока</t>
  </si>
  <si>
    <t>Номер услуги</t>
  </si>
  <si>
    <t>Вид услуги</t>
  </si>
  <si>
    <t>Ед. измерения</t>
  </si>
  <si>
    <t>Предприятия</t>
  </si>
  <si>
    <t>Бюджетные</t>
  </si>
  <si>
    <t>Население прейскурант</t>
  </si>
  <si>
    <t>Стоимость</t>
  </si>
  <si>
    <t>Ставка НДС</t>
  </si>
  <si>
    <t>Группа услуг</t>
  </si>
  <si>
    <t>1. Платные медицинские услуги</t>
  </si>
  <si>
    <t>1.1. Консультации специалистов (1 прием)</t>
  </si>
  <si>
    <t>Консультация  врача - доктора медицинских наук (первичный прием)</t>
  </si>
  <si>
    <t>чел</t>
  </si>
  <si>
    <t>без НДС</t>
  </si>
  <si>
    <t>Консультация  врача - кандидата медицинских наук (первичный прием)</t>
  </si>
  <si>
    <t>Консультация  врача - специалиста  высшей категории (первичный прием)</t>
  </si>
  <si>
    <t>Консультация  врача - специалиста первой категории (первичный прием)</t>
  </si>
  <si>
    <t>Консультация  врача - специалиста (первичный прием)</t>
  </si>
  <si>
    <t>Консультация  врача - профессора, доктора медицинских наук (первичный прием)</t>
  </si>
  <si>
    <t>Консультация  врача - профессора, доктора медицинских наук (повторный прием)</t>
  </si>
  <si>
    <t>Консультация  врача -  доктора медицинских наук (повторный прием)</t>
  </si>
  <si>
    <t>Консультация  врача -  кандидата медицинских наук (повторный прием)</t>
  </si>
  <si>
    <t>Консультация  врача -  специалиста высшей категории  (повторный прием)</t>
  </si>
  <si>
    <t>Консультация  врача -  специалиста первой категории  (повторный прием)</t>
  </si>
  <si>
    <t>Консультация  врача -  специалиста   (повторный прием)</t>
  </si>
  <si>
    <t>Консультация профессора, доктора медицинских наук Широкова В.А. (первичный прием)</t>
  </si>
  <si>
    <t>Консультация врача психиатра-нарколога первичная</t>
  </si>
  <si>
    <t>Консультация врача психиатра-нарколога повторная</t>
  </si>
  <si>
    <t>Консультация врача-психотерапевта первичная</t>
  </si>
  <si>
    <t>Консультация врача-психотерапевта повторная</t>
  </si>
  <si>
    <t>Кодирование от алкогольной зависимости методом психофармакотерапии</t>
  </si>
  <si>
    <t>Психотерапия семейная</t>
  </si>
  <si>
    <t>Психотерапия индивидуальная</t>
  </si>
  <si>
    <t>Оформление санаторно-курортной карты (форма №072/у-04) по результатам обследования</t>
  </si>
  <si>
    <t>1.2. Диетологические услуги</t>
  </si>
  <si>
    <t>Компл.услуга "Первичная диетол.мед.помощь в условиях амбул.поликлинич.отделения"</t>
  </si>
  <si>
    <t>Компл.услуга "Оценка эффективности диетотерапии "</t>
  </si>
  <si>
    <t>Компл.услуга "Повторный прием диетолога"</t>
  </si>
  <si>
    <t>Определение фактического питания и  индивидуальных пищевых потребностей</t>
  </si>
  <si>
    <t xml:space="preserve">Консультация диетолога </t>
  </si>
  <si>
    <t>Определение основного обмена методом непрямой калориметрии</t>
  </si>
  <si>
    <t>Биоимпедансметрия</t>
  </si>
  <si>
    <t>Консультация психотерапевта в рамках программы снижения веса (час)</t>
  </si>
  <si>
    <t>Индивидуальная психотерапевтическая консультация (1,5 ч)</t>
  </si>
  <si>
    <t>Тренинг групповой 2 часа - врач-психотерапевт</t>
  </si>
  <si>
    <t>Тренинг групповой 2 часа - врач-диетолог</t>
  </si>
  <si>
    <t>Тренинг групповой 1 час - врач-психотерапевт</t>
  </si>
  <si>
    <t>Тренинг в амбулаторных условиях (на 1 человека)</t>
  </si>
  <si>
    <t>Стандарт оказания специализированной диетологической медицинской помощи по программе снижения веса</t>
  </si>
  <si>
    <t xml:space="preserve">1.3. Функциональные методы исследования </t>
  </si>
  <si>
    <t>А 05.10.004 Регистрация расшифровка и интерпретация электрокардиограммы</t>
  </si>
  <si>
    <t>ед</t>
  </si>
  <si>
    <t>А12.10.001 Электрокардиография с физическими  нагрузками</t>
  </si>
  <si>
    <t>А05.23.001 Электроэнцефалография</t>
  </si>
  <si>
    <t>А12.09.005 Пульсоксиметрия</t>
  </si>
  <si>
    <t>А05.12.001 Реовазография (верхних или нижних конечностей) без проб</t>
  </si>
  <si>
    <t>А05.12.001 Реовазография (верхних или нижних конечностей) с пробами</t>
  </si>
  <si>
    <t>А12.09.001 Исследование неспровоцированных дыхательных объемов и потоков</t>
  </si>
  <si>
    <t>А12.09.002.001 Исследование дыхательных объемов с применением лекарственных препаратов</t>
  </si>
  <si>
    <t>А12.10.005 Велоэргометрия</t>
  </si>
  <si>
    <t>А05.10.002 Проведение электрокардиографических исследований (кардиоинтервалография)</t>
  </si>
  <si>
    <t>Суточное мониторирование ЭКГ (холтер ЭКГ)</t>
  </si>
  <si>
    <t>Суточное мониторирование артериального давления (АД)</t>
  </si>
  <si>
    <t>Бифункциональное суточное мониторирование ЭКГ и АД</t>
  </si>
  <si>
    <t>А02.02.003 Измерение силы мышц кисти</t>
  </si>
  <si>
    <t>A02.24.001 Паллестезиометрия</t>
  </si>
  <si>
    <t>А12.09.002.002 Исследование дыхательных объемов при провокации физической нагрузкой</t>
  </si>
  <si>
    <t>А03.13.001 Капилляроскопия</t>
  </si>
  <si>
    <t>А02.12.002 Измерение частоты сердцебиения - 6 мин.шаговый тест</t>
  </si>
  <si>
    <t>А02.12.001.001 Исследование пульса методом мониторирования</t>
  </si>
  <si>
    <t>A24.30.003.002 Гипотермия локальная (холодовая проба)</t>
  </si>
  <si>
    <t>А05.23.002 Реоэнцефалография</t>
  </si>
  <si>
    <t>А05.23.001.001 Электроэнцефалография с нагрузочными пробами</t>
  </si>
  <si>
    <t>Бодиплетизмография</t>
  </si>
  <si>
    <t>Определение диффузионной способности легких</t>
  </si>
  <si>
    <t>А04.10.002.004 Эхокардиография с физической нагрузкой</t>
  </si>
  <si>
    <t>Эластометрия печени методом сдвиговой волны</t>
  </si>
  <si>
    <t>Объёмная сфигмография</t>
  </si>
  <si>
    <t>Тредмилметрия</t>
  </si>
  <si>
    <t>Двухсуточное мониторирование ЭКГ (холтер ЭКГ)</t>
  </si>
  <si>
    <t>Трехсуточное мониторирование ЭКГ (холтер ЭКГ)</t>
  </si>
  <si>
    <t>Четырехсуточное мониторирование ЭКГ (холтер ЭКГ)</t>
  </si>
  <si>
    <t>Пятисуточное мониторирование ЭКГ (холтер ЭКГ)</t>
  </si>
  <si>
    <t>Суточное мониторирование ЭКГ (12 канальный холтер ЭКГ)</t>
  </si>
  <si>
    <t>1.4. Ультразвуковые методы исследования</t>
  </si>
  <si>
    <t>УЗИ почек (или лимфоузлы)</t>
  </si>
  <si>
    <t>УЗИ мочевого пузыря</t>
  </si>
  <si>
    <t>А04.10.002 Эхокардиография (УЗИ сердца)</t>
  </si>
  <si>
    <t>УЗИ щитовидной железы</t>
  </si>
  <si>
    <t>УЗИ брюшной полости (печень, желчный пузырь, поджелудочная железа, селез.)</t>
  </si>
  <si>
    <t>УЗИ молочных желез, лимфоузлы</t>
  </si>
  <si>
    <t>А04.12.005.003 Дуплексное сканирование брахиоцефальных артерий с цветным допплеровским картир.кровот</t>
  </si>
  <si>
    <t>УЗИ вен нижних конечностей</t>
  </si>
  <si>
    <t>УЗИ артерий нижних конечностей</t>
  </si>
  <si>
    <t>УЗДГ сосудов шеи и ТКДГ сосудов головного мозга (БЦА сосудов головы и шеи)</t>
  </si>
  <si>
    <t>А04.20.001.001 Ультразвуковое исследование матки и придатков трансвагинальное</t>
  </si>
  <si>
    <t>Трансректальное ультразвуковое исследование предстательной железы (ТРУЗИ)</t>
  </si>
  <si>
    <t>УЗИ акушерское до 12 недель (для подтвержд. факта беременности, наличия эмбриона, опред.его жизнед.)</t>
  </si>
  <si>
    <t>УЗИ артерий верхних конечностей (исследование подключичных, плечевых, локтевых и лучевых артерий)</t>
  </si>
  <si>
    <t>УЗИ органов брюшной полости и забрюшинного пространства (печень, желч.пузыря, подж.жел.,селез.,почки</t>
  </si>
  <si>
    <t>УЗИ вен верхних конечностей (исслед.поверхностных и глубоких вен верхних конечностей, яремных вен)</t>
  </si>
  <si>
    <t>УЗИ мошонки   (осмотр яичек, придатков яичек, оценка кровотока вен семенного канатика с оценкой рефл</t>
  </si>
  <si>
    <t>УЗИ мягких тканей (одна зона) – УЗИ мышц</t>
  </si>
  <si>
    <t>УЗИ нерва (осмотр  нерва на пораженной и здоровой конечности)</t>
  </si>
  <si>
    <t>УЗИ органов брюшной полости с оценкой функции желчного пузыря (осмотр орган.БП, оц.ф-ции желч.пуз.)</t>
  </si>
  <si>
    <t>А04.20.001 Ультразвуковое исследование матки и придатков трансабдоминальное</t>
  </si>
  <si>
    <t>УЗИ почек, забрюшинного пространства и мочевого пузыря, проведение ЦДК</t>
  </si>
  <si>
    <t>А04.12.001.002 Дуплексное сканирование артерий почек</t>
  </si>
  <si>
    <t>А04.12.003.001 Дуплексное сканирование брюшной аорты и ее висцеральных ветвей</t>
  </si>
  <si>
    <t>УЗИ сустава (один сустав)</t>
  </si>
  <si>
    <t>А04.06.003 УЗИ вилочковой железы</t>
  </si>
  <si>
    <t>УЗИ фолликулометрия (1 цикл)</t>
  </si>
  <si>
    <t>Ультразвуковая тканевая эластография щитовидной железы</t>
  </si>
  <si>
    <t>Ультразвуковая тканевая эластография молочных желез</t>
  </si>
  <si>
    <t xml:space="preserve">1.5. Рентгенологические методы исследования, компьютерная томография (КТ) </t>
  </si>
  <si>
    <t>Заключение по представленным рентгенограммам</t>
  </si>
  <si>
    <t>Рентгенография органов грудной клетки в прямой проекции (без снимка)</t>
  </si>
  <si>
    <t>Рентгенография органов грудной клетки в прямой проекции (со снимком)</t>
  </si>
  <si>
    <t>Рентгенография органов грудной клетки  в двух проекциях (без снимка)</t>
  </si>
  <si>
    <t>Рентгенография органов грудной клетки  в двух проекциях (со снимком)</t>
  </si>
  <si>
    <t>Рентгенография ключиц</t>
  </si>
  <si>
    <t>Рентгенография нижней челюсти или нижнечелюстного  сустава</t>
  </si>
  <si>
    <t>Рентгенография черепа в 2-х проекциях</t>
  </si>
  <si>
    <t>Рентгенография придаточных пазух носа</t>
  </si>
  <si>
    <t>Рентгенография шейного отдела позвоночника в 2-х проекциях без функциональных снимков</t>
  </si>
  <si>
    <t>Рентгенография поясничного отдела позвоночника в 2-х проекциях без функциональных снимков</t>
  </si>
  <si>
    <t>Рентгенография шейного отдела позвоночника в 2-х проекциях с функциональными снимками</t>
  </si>
  <si>
    <t>Рентгенография поясничного отдела позвоночника в 2-х проекциях с функциональнми снимками</t>
  </si>
  <si>
    <t>Рентгенография тазобедренных суставов в прямой проекции</t>
  </si>
  <si>
    <t>Рентгенография коленных суставов в 2-х проекциях</t>
  </si>
  <si>
    <t>Рентгенография голеностопных суставов в 2-х проекциях</t>
  </si>
  <si>
    <t>Рентгенография лучезапястных суставов в 2-х проекциях</t>
  </si>
  <si>
    <t>Рентгенография локтевых суставов в 2-х проекциях</t>
  </si>
  <si>
    <t>Рентгенография плечевых суставов в 1-й проекции</t>
  </si>
  <si>
    <t>Рентгенография кистей в одной проекции</t>
  </si>
  <si>
    <t>Рентгенография кисти в 2-х проекциях</t>
  </si>
  <si>
    <t>Рентгенография пяточных костей в 1-й  проекции</t>
  </si>
  <si>
    <t>Рентгенография пяточных костей в 2-х проекциях</t>
  </si>
  <si>
    <t>Рентгенография грудного отдела позвоночника в 2-х проекциях</t>
  </si>
  <si>
    <t>Рентгенография ребер в 2-х проекциях</t>
  </si>
  <si>
    <t>Рентгенография тазобедренных суставов в 2 проекциях</t>
  </si>
  <si>
    <t>Рентгенография турецкого седла</t>
  </si>
  <si>
    <t xml:space="preserve">Специальные снимки черепа (Шюллер, Стенверс, Майер) </t>
  </si>
  <si>
    <t>Рентгенография стоп</t>
  </si>
  <si>
    <t>Рентгенография стопы в 2-х проекциях</t>
  </si>
  <si>
    <t>Рентгенография грудного отдела позвоночника на сколиоз (в прямой проекции)</t>
  </si>
  <si>
    <t>Рентгенография плечевой кости с захватом сустава в 2 проекциях</t>
  </si>
  <si>
    <t>Рентгенография костей предплечья с захватом сустава в 2 проекциях</t>
  </si>
  <si>
    <t>Рентгенография бедренной кости с захватом сустава в 2 проекциях</t>
  </si>
  <si>
    <t>Рентгенография костей голени с захватом сустава в 2 проекциях</t>
  </si>
  <si>
    <t>Рентгенография С1-С2 позвонков в прямой проекции (через рот)</t>
  </si>
  <si>
    <t>Рентгенография крестца и копчика в 2-х проекциях</t>
  </si>
  <si>
    <t>Маммография</t>
  </si>
  <si>
    <t>КТ лучезапястного сустава и кисти</t>
  </si>
  <si>
    <t>КТ стопы</t>
  </si>
  <si>
    <t>КТ брюшной полости и колонография</t>
  </si>
  <si>
    <t>КТ височно-нижнечелюстного сустава</t>
  </si>
  <si>
    <t>КТ головного мозга</t>
  </si>
  <si>
    <t>КТ коленного сустава</t>
  </si>
  <si>
    <t>КТ костей лицевого скелета</t>
  </si>
  <si>
    <t>КТ костей таза</t>
  </si>
  <si>
    <t>Дубликаты КТ на рентгеновской пленке</t>
  </si>
  <si>
    <t>КТ легких</t>
  </si>
  <si>
    <t>КТ -денситометрия (определение минеральной плотности костей) по позвоночнику или шейке бедра</t>
  </si>
  <si>
    <t>КТ локтевого сустава</t>
  </si>
  <si>
    <t>КТ орбит и околоносовых пазух, пирамид</t>
  </si>
  <si>
    <t>КТ плечевого сустава</t>
  </si>
  <si>
    <t>Дубликаты  томограмм на CD/DVD</t>
  </si>
  <si>
    <t xml:space="preserve">КТ позвоночника - шейного отдела </t>
  </si>
  <si>
    <t>КТ позвоночника - грудного отдела</t>
  </si>
  <si>
    <t>КТ позвоночника - пояснично-крестцового отдела</t>
  </si>
  <si>
    <t>КТ тазобедренного сустава</t>
  </si>
  <si>
    <t>КТ исследование голеностопного сустава</t>
  </si>
  <si>
    <t>КТ-коронарографии с внутривенным введением контрастного вещества</t>
  </si>
  <si>
    <t>МСКТ брюшной аорты с внутривенным контрастированием</t>
  </si>
  <si>
    <t>МСКТ головы с внутривенным контрастированием</t>
  </si>
  <si>
    <t>МСКТ грудной аорты с внутривенным контрастированием</t>
  </si>
  <si>
    <t>МСКТ мягких тканей шеи с внутривенным контрастированием</t>
  </si>
  <si>
    <t>МСКТ органов грудной клетки с внутривенным контрастированием</t>
  </si>
  <si>
    <t>МСКТ-ангиография артерий верхних конечностей с внутривенным контрастированием</t>
  </si>
  <si>
    <t>МСКТ-ангиография артерий нижних конечностей с внутривенным контрастированием</t>
  </si>
  <si>
    <t>МСКТ-ангиография артерий шеи с внутривенным контрастированием</t>
  </si>
  <si>
    <t>КТ пирамид височной кости (улитки)</t>
  </si>
  <si>
    <t>КТ -денситометрия (определение минеральной плотности костей) по позвоночнику и шейке бедра</t>
  </si>
  <si>
    <t xml:space="preserve">1.6. Биохимические лабораторные исследования </t>
  </si>
  <si>
    <t>Определение содержания общего белка в сыворотке крови</t>
  </si>
  <si>
    <t xml:space="preserve">Определение содержания Альбуминов в сыворотке крови </t>
  </si>
  <si>
    <t xml:space="preserve">Определение содержания Мочевины в сыворотке крови  </t>
  </si>
  <si>
    <t>Определение содержания Холестерина в сыворотке крови</t>
  </si>
  <si>
    <t>Определение содержания Холестерина ЛПВП (Липопр высок плотности)</t>
  </si>
  <si>
    <t>Определение содержания Холестерина ЛПНП (Липопр низкой плотности)</t>
  </si>
  <si>
    <t xml:space="preserve">Определение содержания в сыворотке крови показателей: Триглицериды </t>
  </si>
  <si>
    <t>Определение содержания в сыворотке крови показателей: Креатинин</t>
  </si>
  <si>
    <t>Определение содержания в сыворотке крови показателей: Проба Реберга</t>
  </si>
  <si>
    <t>Определение содержания в сыворотке крови показателей: Билирубин прямой</t>
  </si>
  <si>
    <t>Определение содержания в сыворотке крови показателей: Билирубин общий</t>
  </si>
  <si>
    <t>Определение содержания в сыворотке крови показателей: Мочевая кислота</t>
  </si>
  <si>
    <t xml:space="preserve">Определение содержания Железо в сыворотке крови </t>
  </si>
  <si>
    <t>Определение содержания в сыворотке крови показателей: Железосвязывающая способность</t>
  </si>
  <si>
    <t>Определение содержания в сыворотке крови показателей: Гликолизированный гемоглобин</t>
  </si>
  <si>
    <t>Определение в крови активности АЛТ</t>
  </si>
  <si>
    <t>Определение в крови активности АСТ</t>
  </si>
  <si>
    <t>Определение в крови активности Амилаза</t>
  </si>
  <si>
    <t>Определение в крови активности Панкреатическая Амилаза</t>
  </si>
  <si>
    <t>Определение в крови активности: Щелочная Фосфатаза</t>
  </si>
  <si>
    <t>Определение в крови активности ГГТП</t>
  </si>
  <si>
    <t>Определение в крови активности холинэстеразы</t>
  </si>
  <si>
    <t>Определение Глюкозы в сыворотке крови</t>
  </si>
  <si>
    <t>Определение содержания альфа 1 антитрипсин в сыворотке крови</t>
  </si>
  <si>
    <t>Определение: С-реактивный белок</t>
  </si>
  <si>
    <t>Определение содержания Бета-липопротеидов в сыворотке крови</t>
  </si>
  <si>
    <t>Тимоловая проба</t>
  </si>
  <si>
    <t>Серомукоиды</t>
  </si>
  <si>
    <t>Белковые фракции</t>
  </si>
  <si>
    <t>АПТВ-тест (активированное парциальное тромбопластиновое время) В-тест</t>
  </si>
  <si>
    <t>РФКМ - тест (растворимые фибринмономерные комплексы)</t>
  </si>
  <si>
    <t>Тест желатинизации этаноловый</t>
  </si>
  <si>
    <t>Протромбиновое время в венозной крови</t>
  </si>
  <si>
    <t>Содержание фибриногена в плазме</t>
  </si>
  <si>
    <t>Определение фибринолитической активности плазмы</t>
  </si>
  <si>
    <t>Агрегация тромбоцитов индуцированная</t>
  </si>
  <si>
    <t>Подсчет тромбоцитов</t>
  </si>
  <si>
    <t>Агрескрин тест</t>
  </si>
  <si>
    <t xml:space="preserve">Диагностика липидного спектра </t>
  </si>
  <si>
    <t>Развернутый биохим.анализ крови (23 иссл.)</t>
  </si>
  <si>
    <t>Гепатограмма (12 иссл.)</t>
  </si>
  <si>
    <t>Биохим.иссл. при патологии почек (5 иссл.)</t>
  </si>
  <si>
    <t>Коагулограмма</t>
  </si>
  <si>
    <t xml:space="preserve">Определение глюкозы </t>
  </si>
  <si>
    <t xml:space="preserve">Тест толерантности к глюкозе </t>
  </si>
  <si>
    <t>Определение содержания в моче оксипролина</t>
  </si>
  <si>
    <t>Определение содержания в моче копропорфирина</t>
  </si>
  <si>
    <t>Определение содержания в моче АЛК</t>
  </si>
  <si>
    <t>Определение содержания метгемоглобина в крови</t>
  </si>
  <si>
    <t>Определение содержания карбоксигемоглобина в крови</t>
  </si>
  <si>
    <t>Тест на определение наркотических средств: мультипанель на 5 видов наркотиков</t>
  </si>
  <si>
    <t>МДА (Определение малонового диальдегида)</t>
  </si>
  <si>
    <t>Каталаза</t>
  </si>
  <si>
    <t>Пероксидаза</t>
  </si>
  <si>
    <t>АОА (антиокислительная активность)</t>
  </si>
  <si>
    <t>Определение натрий-уретрического пептида</t>
  </si>
  <si>
    <t>Определение инсулина в крови</t>
  </si>
  <si>
    <t>Определение кальция в сыворотке крови</t>
  </si>
  <si>
    <t xml:space="preserve">1.7. Общеклинические лабораторные исследования </t>
  </si>
  <si>
    <t>Общий анализ крови (без формулы)</t>
  </si>
  <si>
    <t>Общий анализ крови (с лейкоцитарной формулой)</t>
  </si>
  <si>
    <t>Общий анализ крови (с лейкоцитарной формулой+ретикулоциты)</t>
  </si>
  <si>
    <t>Гематологические исследования: ретикулоциты</t>
  </si>
  <si>
    <t>Гематологические исследования: базофильная зернистость эритроцитов</t>
  </si>
  <si>
    <t>Гематологические исследования: тельца Гейнца</t>
  </si>
  <si>
    <t>Общий анализ мочи</t>
  </si>
  <si>
    <t>Определение белка в моче</t>
  </si>
  <si>
    <t>Анализ мочи по Нечипоренко</t>
  </si>
  <si>
    <t xml:space="preserve">Анализ мочи по Зимницкому </t>
  </si>
  <si>
    <t>Исследование кала на яйца гельминтов</t>
  </si>
  <si>
    <t>Исследование кала на простейшие (лямблии)</t>
  </si>
  <si>
    <t>Микрореакция на сифилис с кардиолипиновым агентом</t>
  </si>
  <si>
    <t>Забор крови из вены</t>
  </si>
  <si>
    <t>Общеклинические исследования гинекологического мазка на флору</t>
  </si>
  <si>
    <t>Мазок шейки матки на онкоцитологию</t>
  </si>
  <si>
    <t>Общеклинические исследования гинекологического мазка на флору (экспресс-диагностика)</t>
  </si>
  <si>
    <t>Общеклинические исследования гинекологического мазка на онкоцитологию (экспресс-диагностика)</t>
  </si>
  <si>
    <t>Анализ мочи на микроальбуминурию</t>
  </si>
  <si>
    <t>Исследование кала на скрытую кровь</t>
  </si>
  <si>
    <t>1.8. Иммунологические лабораторные исследования</t>
  </si>
  <si>
    <t>Определение С-реактивного белка</t>
  </si>
  <si>
    <t xml:space="preserve">Определение антистрептолизина </t>
  </si>
  <si>
    <t xml:space="preserve">Определение ревматоидного фактора латекс - тестом </t>
  </si>
  <si>
    <t>Определение ЦИК (циркул.иммун.компл.)</t>
  </si>
  <si>
    <t xml:space="preserve">Реакция лизиса </t>
  </si>
  <si>
    <t>Реакция торможения миграции лейкоцитов  (РТМл) в агаре</t>
  </si>
  <si>
    <t>Реакция специфической агломерации лейкоцитов (РСАЛ)</t>
  </si>
  <si>
    <t>Определение Ig E общего в сыворотке крови</t>
  </si>
  <si>
    <t>Определение Ig E специфического в сыворотке крови</t>
  </si>
  <si>
    <t>Определение иммуноглобулинов: G</t>
  </si>
  <si>
    <t>Определение иммуноглобулинов: А</t>
  </si>
  <si>
    <t>Определение иммуноглобулинов: М</t>
  </si>
  <si>
    <t>Определение фагоцитарной активности лейкоцитов с  нитротетразалием (НСТ)</t>
  </si>
  <si>
    <t>Определение онкомаркеров PSA-общий</t>
  </si>
  <si>
    <t>Определение онкомаркеров PSA-свободный</t>
  </si>
  <si>
    <t>Определение онкомаркеров СА 15-3</t>
  </si>
  <si>
    <t>Определение онкомаркеров СА 125</t>
  </si>
  <si>
    <t>Определение онкомаркеров РЭА (СЕА,КЭА)</t>
  </si>
  <si>
    <t>Определение гормонального статуса ТТГ</t>
  </si>
  <si>
    <t>Определение гормонального статуса СТ-3</t>
  </si>
  <si>
    <t>Определение гормонального статуса СТ-4</t>
  </si>
  <si>
    <t>Определение гормонального статуса ФСГ</t>
  </si>
  <si>
    <t>Определение гормонального статуса ЛГ</t>
  </si>
  <si>
    <t>Определение гормонального статуса пролактин</t>
  </si>
  <si>
    <t>Определение иммунного статуса</t>
  </si>
  <si>
    <t>Диагностика вирусного гепатита В, определение иммуноглобулинов</t>
  </si>
  <si>
    <t>Диагностика вирусного гепатита B, определение НВS-Аg</t>
  </si>
  <si>
    <t>Диагностика лямблиоза, выявл.антител к антигенам лямблий класса G, иммуноглобулинов М (за кажд.опред</t>
  </si>
  <si>
    <t>Диагностика микоплазмоза, определение иммуноглобулинов G, А (за каждое определение)</t>
  </si>
  <si>
    <t>Диагностика описторхоза, выявление антител G к антигенам, выявл.иммуногл.категории М (за кажд.иммун.</t>
  </si>
  <si>
    <t>Диагностика уреаплазмоза иммуноглобулины класса G, A. (за кажд.иммуноглоб.</t>
  </si>
  <si>
    <t>Диагностика хламидиоза: определение иммуноглобулинов М,G к ch.psittaci, chl. Trachomatis (за один им</t>
  </si>
  <si>
    <t>Диагностика вирусного гепатита, определение НВ с Аg</t>
  </si>
  <si>
    <t>Диагностика гепатита В, подтверждающий тест</t>
  </si>
  <si>
    <t>Диагностика герпеса определение антител класса М</t>
  </si>
  <si>
    <t>Определение гормонального статуса - ХГЧ</t>
  </si>
  <si>
    <t>Определение гормонального статуса  - ДГЭА-С</t>
  </si>
  <si>
    <t>Определение гормонального статуса кортизол</t>
  </si>
  <si>
    <t>Определение гормонального статуса прогестерон</t>
  </si>
  <si>
    <t>Определение суммарных антиген ВИЧ-1 и суммарных антител к ВИЧ 1,2</t>
  </si>
  <si>
    <t>Определение антител к тиреоглобулину (АТ к ТГ)</t>
  </si>
  <si>
    <t>Определение антител к тиреопероксидазе (АТ к ТПО)</t>
  </si>
  <si>
    <t>Определение нейрон-специфической енолазы (НСЕ) для мониторинга онкопатологии в легких</t>
  </si>
  <si>
    <t>Определение субпопуляций лимфоцитов: CD 3, CD 4, CD 8, CD 20, СD 16, CD 95, HL-DR (за 1 CD)</t>
  </si>
  <si>
    <t>Определение тестостерона в сыворотке крови</t>
  </si>
  <si>
    <t xml:space="preserve">Определение эстрадиола в сыворотке крови </t>
  </si>
  <si>
    <t>Определение антител к HBS антигену</t>
  </si>
  <si>
    <t>Определение антител к вирусу гепатита С (Anti-HCV IgM)</t>
  </si>
  <si>
    <t>Определение  антител к сифилису (скрининг)</t>
  </si>
  <si>
    <t>Определение антител M и G к вирусу герпеса 1 и 2 типа(за каждое определение)</t>
  </si>
  <si>
    <t>Определение суммарных антител  к вирусу гепатита С</t>
  </si>
  <si>
    <t>Определение  антител к цитомегаловирусу Ig G, IgM (за каждый иммуноглобулин)</t>
  </si>
  <si>
    <t>Определение антител к токсоплазме (Ig G)</t>
  </si>
  <si>
    <t>Определение антител к вирусу краснухи (Ig G)</t>
  </si>
  <si>
    <t>Иммунологические методы исследования: Заключение врача, к.м.н.</t>
  </si>
  <si>
    <t>Определение онкомаркера Цифра 21-1</t>
  </si>
  <si>
    <t>Васкулоэндотелиальный фактор роста</t>
  </si>
  <si>
    <t>Определение растворимых рецепторов к васкулоэндотелиальный фактор роста</t>
  </si>
  <si>
    <t>Определение белковых клеток Кларка</t>
  </si>
  <si>
    <t>Определение эластазы человека</t>
  </si>
  <si>
    <t>Определение группы крови и  резус-фактора</t>
  </si>
  <si>
    <t>Диагностика гепатита А, определение иммуноглобулинов класса G</t>
  </si>
  <si>
    <t>Диагностика гепатита А, определение иммуноглобулинов класса М</t>
  </si>
  <si>
    <t xml:space="preserve">Определение UBC II (маркер рака мочевого пузыря, цитокератин 8+18) в моче </t>
  </si>
  <si>
    <t>Клеточное звено иммунитета (основная панель): CD 19, CD 45, СD 8, CD 3/4, СD 3/16+56</t>
  </si>
  <si>
    <t>Определение фагоцитарной активности лейкоцитов</t>
  </si>
  <si>
    <t>1.9. Лечение в Стационаре</t>
  </si>
  <si>
    <t>Ст-ть 1 койко-дня в дневном стационаре без диагност., консульт. и лечения с пребыв. в 3-мест.палате</t>
  </si>
  <si>
    <t>Ст-ть 1 койко-дня в стационаре без диагностики, консультаций и лечения с пребыванием в 3-мест.палате</t>
  </si>
  <si>
    <t>Ст-ть 1 койко-дня в стационаре без диагностики, консультаций и лечения с пребыванием в 2-мест.палате</t>
  </si>
  <si>
    <t>Ст-ть 1 койко-дня в стационаре без диагностики, консультаций и лечения с пребыванием в 1-мест.палате</t>
  </si>
  <si>
    <t>1.10. Процедуры, манипуляции</t>
  </si>
  <si>
    <t>Пикфлоуметрия (терапевт)</t>
  </si>
  <si>
    <t>Инъекции внутримышечн. (стоимость медикаментов оплачивается дополнительно по розн.ценам)</t>
  </si>
  <si>
    <t>Инъекции внутривенные (стоимость медикаментов оплачивается дополнительно по розн ценам)</t>
  </si>
  <si>
    <t>Инфузия внутривен. капельная (стоимость медикаментов оплачивается дополнитель. по розничным ценам)</t>
  </si>
  <si>
    <t>Периартикулярная локальная инъекционная терапия</t>
  </si>
  <si>
    <t>Эпидуральная блокада</t>
  </si>
  <si>
    <t>Блокада грушевидной мышцы</t>
  </si>
  <si>
    <t>Паравертебральная блокада</t>
  </si>
  <si>
    <t>Периневральная блокада одного нерва</t>
  </si>
  <si>
    <t>Периневральная блокада двух нервов</t>
  </si>
  <si>
    <t>Блокада триггерных зон</t>
  </si>
  <si>
    <t>Вакцинация от клещевого энцефалита - импортная вакцина</t>
  </si>
  <si>
    <t>Вакцинация от клещевого энцефалита - отечественная вакцина</t>
  </si>
  <si>
    <t>Вакцинация против гепатита В вакцина Энджерикс (Бельгия). Взрослая с 16  лет (флакон).</t>
  </si>
  <si>
    <t>Вакцинация против гепатита А  вакцина Хаврикс (Бельгия). Взрослая с 16 лет (шприц-доза).</t>
  </si>
  <si>
    <t>Вакцинация против гепатита А  вакцина Аваксим 160 (Франция). С 16 лет и старше (шприц-доза).</t>
  </si>
  <si>
    <t>Вакцинация против гепатита А  вакцина Альгавак (Россия). Взрослая с 18 лет (ампула).</t>
  </si>
  <si>
    <t>Вакцинация против дифтерии и столбняка  вакцина АДС-М  (Россия). С 7-ми лет и старше (ампула).</t>
  </si>
  <si>
    <t xml:space="preserve">Вакцинация против гриппа "Гриппол +" </t>
  </si>
  <si>
    <t>Вакцинация против краснухи (вакцина - Россия)</t>
  </si>
  <si>
    <t>Вакцинация против гриппа "Ваксигрипп"</t>
  </si>
  <si>
    <t>Вакцинация против дизентерии "Шигеллвак"</t>
  </si>
  <si>
    <t>Вакцинация против кори - отечественная вакцина</t>
  </si>
  <si>
    <t>1.11. Работа медицинских комиссий</t>
  </si>
  <si>
    <t>Оружейная комиссия (Врач.комиссия по освидет. граждан для получения лицензии на право приобр. оружия</t>
  </si>
  <si>
    <t>ПМО (комплексный) на базе ЕМНЦ  для мужчин и женщин  предприятий горнометаллургической отрасли</t>
  </si>
  <si>
    <t>ПМО (комплексный) на базе ЕМНЦ  для мужчин и женщин горнометал.отр.:  Мед. осмотр специалистами</t>
  </si>
  <si>
    <t>Предрейсовый осмотр водителей автотранспортных средств</t>
  </si>
  <si>
    <t>Врачебная комиссия (ВК) по результатам периодического медицинского осмотра (ПМО)</t>
  </si>
  <si>
    <t>Экспертиза списков контингентов (ПМО)</t>
  </si>
  <si>
    <t>Составление паспорта здоровья работника (ПМО)</t>
  </si>
  <si>
    <t>Оформление заключительного акта по результатам ПМО</t>
  </si>
  <si>
    <t>ПМО (комплексный) на базе ЕМНЦ для мужчин бюджетных и других отраслей (кроме горнометал. отр.)</t>
  </si>
  <si>
    <t>ПМО (комплексный) на базе ЕМНЦ для мужчин бюдж. и др.отраслей (кроме горном.отр): Мед. осмотр спец</t>
  </si>
  <si>
    <t>ПМО (комплексный) на базе ЕМНЦ  для женщин бюджетных и других отраслей  (кроме горнометал.отр.)</t>
  </si>
  <si>
    <t>ПМО (комплексный) на базе ЕМНЦ  для женщин бюдж. и др. отр.(кроме горн. отр.):  Мед.осмотр специалис</t>
  </si>
  <si>
    <t>Периодический медицинский осмотр (ПМО комплексный)  на базе заказчика</t>
  </si>
  <si>
    <t>Периодический медицинский осмотр (комплексный)  на базе заказчика:  Медицинский осмотр специалистами</t>
  </si>
  <si>
    <t>Проведение независимой мед. экспертизы (для больных не прошедших лечение и обследование в стационаре</t>
  </si>
  <si>
    <t>Врачебная комиссия по экспертизе профпргодности и связи заболеваний с профессией</t>
  </si>
  <si>
    <t>Проведение независимой медицинской экспертизы по определению суда</t>
  </si>
  <si>
    <t>Периодический медицинский осмотр в условиях ЛПУ</t>
  </si>
  <si>
    <t>Оружейная комиссия комплексная (ВК по освид.граждан для получ.лицензии на право приобр.оружия+тест)</t>
  </si>
  <si>
    <t>Медицинское освидетельствование иностранных граждан</t>
  </si>
  <si>
    <t>Оформление медицинского заключения по форме №046-1 (оруж.комиссия)</t>
  </si>
  <si>
    <t>Мед.освидет.на наличие мед. противопоказ.к упр.трансп.ср.кат.А, В, ВЕ, М, подкатег.В1, А1(по ПО-2)</t>
  </si>
  <si>
    <t xml:space="preserve">Мед.освидет.на наличие мед. противопоказ.к упр.трансп.ср.кат.А, В, ВЕ, М, подкатегорий В1, А1 </t>
  </si>
  <si>
    <t>Мед.освидет.на налич.мед. противопоказ.к упр.трансп.ср.кат.C, D, CE, DE,Tm,Tb,C1,D1,C1E,D1E(по ПО-2)</t>
  </si>
  <si>
    <t>Мед.освидет.на наличие мед. противопоказ.к упр.трансп.ср.кат.C, D, CE, DE, Tm, Tb, C1, D1, C1E, D1E</t>
  </si>
  <si>
    <t xml:space="preserve">Доп.мед.освид.автотрансп.комиссия: Врач-невролог </t>
  </si>
  <si>
    <t>Доп.мед.освид.автотрансп.комиссия: Врач-отоларинголог</t>
  </si>
  <si>
    <t>Психиатрическое освидетельствование работников осуществляющих отдельные виды деятельности</t>
  </si>
  <si>
    <t>1.12. Манипуляции офтальмолога</t>
  </si>
  <si>
    <t>Промывание слезных путей</t>
  </si>
  <si>
    <t>Лечение близорукости по Дашевскому</t>
  </si>
  <si>
    <t xml:space="preserve">Гониоскопия </t>
  </si>
  <si>
    <t>Биомикроофтальмоскопия</t>
  </si>
  <si>
    <t>Тонография по Вургафту</t>
  </si>
  <si>
    <t>Подбор очковой коррекции</t>
  </si>
  <si>
    <t>Обследование на глаукому</t>
  </si>
  <si>
    <t>Определение запаса аккомодаций</t>
  </si>
  <si>
    <t>Подбор препарата (медикаментозная проба)</t>
  </si>
  <si>
    <t>Определение объема аккомодации</t>
  </si>
  <si>
    <t>Исследование  цветоощущения по полихроматическим таблицам</t>
  </si>
  <si>
    <t>Рефрактометрия</t>
  </si>
  <si>
    <t>Исследование форий</t>
  </si>
  <si>
    <t>Исследование бинокулярного зрения</t>
  </si>
  <si>
    <t>Офтальмоскопия</t>
  </si>
  <si>
    <t>Визометрия</t>
  </si>
  <si>
    <t>Периметрия</t>
  </si>
  <si>
    <t>Скиаскопия</t>
  </si>
  <si>
    <t>Офтальмотонометрия (с использованием индикатора глазного давления ИГД-02 ПРА)</t>
  </si>
  <si>
    <t>Офтальмотонометрия (с использованием тонометра Маклакова)</t>
  </si>
  <si>
    <t>Компьютерная периметрия</t>
  </si>
  <si>
    <t>Циклоплегия</t>
  </si>
  <si>
    <t xml:space="preserve">1.13. Манипуляции оториноларинголога </t>
  </si>
  <si>
    <t>Исследование функции вестибулярного аппарата</t>
  </si>
  <si>
    <t>Аудиометрия тональная</t>
  </si>
  <si>
    <t>Аудиометрия речевая</t>
  </si>
  <si>
    <t>Смазывание глотки</t>
  </si>
  <si>
    <t>Массаж барабанной перепонки (пневмомассаж)</t>
  </si>
  <si>
    <t>Продувание слуховых труб по Политцеру</t>
  </si>
  <si>
    <t>Удаление серной пробки</t>
  </si>
  <si>
    <t>Компьютерная  аудиометрия</t>
  </si>
  <si>
    <t>1.14. Манипуляции гинеколога</t>
  </si>
  <si>
    <t>Введение тампона</t>
  </si>
  <si>
    <t>Компл.услуга "Первичн.консульт.гинеколога (забор мат., мазок на флору, мазок на онкоцит.)</t>
  </si>
  <si>
    <t>Введение внутриматочной спирали</t>
  </si>
  <si>
    <t>Забор материала для проведения исследований цервикального мазка</t>
  </si>
  <si>
    <t>Видеокольпоскопия</t>
  </si>
  <si>
    <t>1.15. Манипуляции дерматовенеролога</t>
  </si>
  <si>
    <t>Криодеструкция кожи и её образований</t>
  </si>
  <si>
    <t>Электрокоагуляция вирусных бородавок</t>
  </si>
  <si>
    <t>Электрокоагуляция вирусных кондилом</t>
  </si>
  <si>
    <t>Забор материала (мазок на флору и/или ИППП женский)</t>
  </si>
  <si>
    <t>Забор материала (мазок на флору и/или ИППП мужской)</t>
  </si>
  <si>
    <t>Криомассаж</t>
  </si>
  <si>
    <t>Люминесцентное исследование (использование лампы Вуда)</t>
  </si>
  <si>
    <t>Забор материала с гладкой кожи, ногтевых пластин и грибы</t>
  </si>
  <si>
    <t>Дерматоскопия</t>
  </si>
  <si>
    <t>Диагностика кожи и волос на аппарате Soft plus</t>
  </si>
  <si>
    <t>1.16. Рефлексотерапия</t>
  </si>
  <si>
    <t>А21.24.002 Рефлексотерапия при заболеваниях периферической нервной системы</t>
  </si>
  <si>
    <t>А11.01.003.001 Внутрикожное введение лекарственных препаратов без стоимости препаратов</t>
  </si>
  <si>
    <t>1.17. Бальнеолечение</t>
  </si>
  <si>
    <t>A17.30.022 Гидрогальванические ванны общие</t>
  </si>
  <si>
    <t>A17.30.023 Гидрогальванические ванны камерные для конечностей</t>
  </si>
  <si>
    <t xml:space="preserve">A20.30.009 Ванны местные (2 - 4-камерные) лечебные </t>
  </si>
  <si>
    <t>A20.30.008.001 Ванны вихревые местные</t>
  </si>
  <si>
    <t>A20.30.008.002 Ванны вихревые общие</t>
  </si>
  <si>
    <t>А20.30.002 Ванны сероводородные лечебные</t>
  </si>
  <si>
    <t xml:space="preserve">А20.30.038 Ванна йодобромная </t>
  </si>
  <si>
    <t>А20.30.005.001 Ванны ароматические скипидарные</t>
  </si>
  <si>
    <t>А20.30.005.002 Ванны ароматические хвойные</t>
  </si>
  <si>
    <t xml:space="preserve">А20.30.001 Ванны минеральные лечебные (хлоридно-натриевые) </t>
  </si>
  <si>
    <t>A20.30.006 Ванны лекарственные (бишофитные, c лечебными концентратами Spitzner)</t>
  </si>
  <si>
    <t>А20.30.004 Ванны газовые углекислые</t>
  </si>
  <si>
    <t>А20.30.031 Ванны газовые углекислые сухие</t>
  </si>
  <si>
    <t>A20.30.030 Ванны воздушно-пузырьковые (жемчужные)</t>
  </si>
  <si>
    <t>A20.30.010.001 Подводный массаж (установка Caracalla)</t>
  </si>
  <si>
    <t>А20.30.010 Подводный душ массаж лечебный</t>
  </si>
  <si>
    <t>A20.30.011.001 Душ лечебный циркулярный</t>
  </si>
  <si>
    <t>A20.30.011.002 Душ лечебный дождевой</t>
  </si>
  <si>
    <t>A20.30.011.003 Душ лечебный восходящий</t>
  </si>
  <si>
    <t>A20.30.011.004 Душ лечебный Шарко</t>
  </si>
  <si>
    <t>A20.30.011.005 Душ лечебный Виши</t>
  </si>
  <si>
    <t xml:space="preserve">А20.30.037 Сухая иммерсия (флоатинг) </t>
  </si>
  <si>
    <t>1.18. Тепло и грязелечение</t>
  </si>
  <si>
    <t>А20.24.001.001 Грязелечение заболеваний ПНС классич.метод.(шейно-воротник зона или пояснично-крестц)</t>
  </si>
  <si>
    <t>А20.24.001.002 Грязелечение заболеваний ПНС классич.метод. («перчатки» или «носки» или 1 пара суст.)</t>
  </si>
  <si>
    <t>А20.24.001.003 Грязелечение заболеваний ПНС классич.метод.(верхние конечности или нижние конечности)</t>
  </si>
  <si>
    <t>А20.24.001.004 Грязелечение заболеваний ПНС классич.метод. («чулки» или  «трусы»)</t>
  </si>
  <si>
    <t>А20.24.001.005 Грязелечение заболеваний ПНС классич.метод. («брюки» или  «куртка»)</t>
  </si>
  <si>
    <t>А20.01.004 Грязевые обёртывания для лечения целлюлита</t>
  </si>
  <si>
    <t xml:space="preserve">А20.03.002 Воздействие парафином (озокеритом) при заболеваниях  костной системы </t>
  </si>
  <si>
    <t>А20.09.004 Воздействие парафином (озокеритом) при заболеваниях  нижних дыхат. путей и легочной ткани</t>
  </si>
  <si>
    <t>А20.23.002 Воздействие парафином (озокеритом) при заболеваниях  центральной нервной системы</t>
  </si>
  <si>
    <t>А20.24.002 Парафинотерапия (озокеритотерапия) при заболеваниях  периферической нервной системы</t>
  </si>
  <si>
    <t>А20.30.023 Термовоздейтвие (СПА-капсула)</t>
  </si>
  <si>
    <t>1.19. Аппаратная физиотерапия</t>
  </si>
  <si>
    <t>А17.29.003 Лекарственный электрофорез (в том числе гальваногрязь)</t>
  </si>
  <si>
    <t>А17.30.024 Электрофорез импульсными токами</t>
  </si>
  <si>
    <t>А17.30.004 Воздействие синусоидальными модулированными токами</t>
  </si>
  <si>
    <t>А17.30.003  Диадинамотерапия</t>
  </si>
  <si>
    <t>А17.30.005 Воздействие интерференционными токами</t>
  </si>
  <si>
    <t xml:space="preserve">А17.30.033 Флюктуоризация </t>
  </si>
  <si>
    <t xml:space="preserve">А17.23.004.003 Транскраниальная электростимуляция (ТЭС терапия) </t>
  </si>
  <si>
    <t>А17.24.011 Электростимуляция периферических двигательных нервов и скелетных мышц</t>
  </si>
  <si>
    <t xml:space="preserve">А17.30.031 Воздействие магнитными полями </t>
  </si>
  <si>
    <t xml:space="preserve">А21.03.008.001 Тракционное вытяжение позвоночника (аппарат Triton) </t>
  </si>
  <si>
    <t>А21.03.008.002 Тракционное вытяжение позвоночника (аппарат Ормед)</t>
  </si>
  <si>
    <t>А17.30.017 Воздействие электрическим полем ультравысокой частоты (ЭП УВЧ)</t>
  </si>
  <si>
    <t>А17.30.018 Воздействием электромагнитным излучением дециметрового диапазона (ДМВ)</t>
  </si>
  <si>
    <t>А17.30.007 Воздействие электромагнитным излучением сантиметрового диапазона (СМВ-терапия)</t>
  </si>
  <si>
    <t>А17.30.016 Воздействие высокочастотными электромагнитными полями (индуктотермия)</t>
  </si>
  <si>
    <t>А17.30.008 Воздействие электромагнитным излучением миллиметрового диапазона (КВЧ-терапия)</t>
  </si>
  <si>
    <t>А17.01.007 Дарсонвализация кожи</t>
  </si>
  <si>
    <t>А17.30.032 Воздействие токами надтональной частоты (ТНЧ)</t>
  </si>
  <si>
    <t>А17.30.034 Ультрафонофорез лекарственный</t>
  </si>
  <si>
    <t>А22.30.001 Воздействие инфракрасным излучением</t>
  </si>
  <si>
    <t>А17.30.019.001 Воздействие переменным магнитным полем и низкоинтенсивной лазеротерапией  (МЛТ)</t>
  </si>
  <si>
    <t>А22.01.005 Низкоинтенсивное лазерное облучение кожи</t>
  </si>
  <si>
    <t>А22.07.005 Ультрафиолетовое облучение ротоглотки</t>
  </si>
  <si>
    <t>А22.30.015 Ударно-волновая терапия (1 зона)</t>
  </si>
  <si>
    <t>А17.30.037 Воздействие переменного электростатического поля (хивамат терапия) 1 зона</t>
  </si>
  <si>
    <t>А22.24.001.002 Воздействие высокоинтенсивным лазерным излучением (ХИЛТерапия) 1 зона</t>
  </si>
  <si>
    <t xml:space="preserve">А22.24.001.001 Воздействие низкоинтенсивным лазерным излучением (MLS-терапия) </t>
  </si>
  <si>
    <t>A17.01.009 Электронный лимфодренаж (аппарат Лимфавижин)</t>
  </si>
  <si>
    <t>A22.30.005 Воздействие поляризованным светом (Биоптрон)</t>
  </si>
  <si>
    <t>A17.30.029 Воздействие высокоинтенсивным импульсным магнитным полем (магнитостимуляция)</t>
  </si>
  <si>
    <t>1.20. Лечебная физкультура и кинезиотерапия</t>
  </si>
  <si>
    <t>A19.03.002.001 Индивидуальное занятие лечебной физкультурой при заболеваниях позвоночника</t>
  </si>
  <si>
    <t>A19.03.002.002 Групповое занятие лечебной физкультурой при заболеваниях позвоночника</t>
  </si>
  <si>
    <t>A19.04.001.001 Индивидуальное занятие лечебной физкультурой при заболеваниях и травмах суставов</t>
  </si>
  <si>
    <t>A19.04.001.002 Групповое занятие лечебной физкультурой при заболеваниях и травмах суставов</t>
  </si>
  <si>
    <t>A19.09.001.001 Индивидуальное занятие лечебной физкультурой при заболеваниях бронхолегочной системы</t>
  </si>
  <si>
    <t>A19.09.001.002 Групповое занятие лечебной физкультурой при заболеваниях бронхолегочной системы</t>
  </si>
  <si>
    <t>A19.23.001 Упражнения лечебной физкультуры, направленные на уменьшение спастики</t>
  </si>
  <si>
    <t>A19.24.001.001 Индивидуальное занятие при заболеваниях периферической нервной системы</t>
  </si>
  <si>
    <t>A19.24.001.002 Групповое занятие при заболеваниях периферической нервной системы</t>
  </si>
  <si>
    <t>A19.30.001 Упражнения для укрепления мышц передней брюшной стенки</t>
  </si>
  <si>
    <t>A19.03.003.001 Индивидуальное занятие лечебной физкультурой при переломе костей</t>
  </si>
  <si>
    <t>A19.03.003.002 Групповое занятие лечебной физкультурой при переломе костей</t>
  </si>
  <si>
    <t>A19.23.002.002 Лечебная физкультура для глазодвигательных мышц</t>
  </si>
  <si>
    <t>A19.23.002.014 Индивидуальное занятие лечебной физкультурой при заболеваниях ЦНС, голов.мозга</t>
  </si>
  <si>
    <t>A19.23.002.015 Групповое  занятие лечебной физкультурой при заболеваниях ЦНС, голов.мозга</t>
  </si>
  <si>
    <t>A19.30.005 Упражнения для укрепления мышц лица и шеи</t>
  </si>
  <si>
    <t>А19.30.006.001 Роботизированная механотерапия (на аппаратах «Artromot»)</t>
  </si>
  <si>
    <t>A19.04.001.010 Механотерапия на мех.-терап..апп-х с эл.прив.при забол.и травм.суставов (THERA-vital)</t>
  </si>
  <si>
    <t>А19.03.002.018.001 Тренировка с биолог.обр.связью по кинез.образу движ.при забол. позвон.(шейн.отд.)</t>
  </si>
  <si>
    <t>А19.03.002.018.002 Тренир-ка с биолог.обр.связью по кинез.образу дв.при заб.позвон.(поясн,груд отд.)</t>
  </si>
  <si>
    <t>А19.23.003 Коррекция нарушения двигат.функции при помощи биологич. обрат.связи (HUBER 360) 1 занятие</t>
  </si>
  <si>
    <t>А19.23.003.001 Коррекция нарушения двигат.функции при помощи биол.обрат.связи (HUBER 360) 7 занятий</t>
  </si>
  <si>
    <t>А19.23.003.002 Коррекция нарушения двигат.функции при помощи биол.обрат.связи(HUBER 360) 14 занятий</t>
  </si>
  <si>
    <t>А19.23.003.003 Коррекция нарушения двигат.функции при помощи биол.обрат.связи(HUBER 360) 21 занятие</t>
  </si>
  <si>
    <t>A19.04.001.003  Механотерапия при заболеваниях и травмах суставов (Alexia)</t>
  </si>
  <si>
    <t xml:space="preserve">A19.30.007 Лечебная физкультура с использованием тренажера (дор.Alter G) </t>
  </si>
  <si>
    <t>А19.23.003.004 Коррекция нарушения двиг. функции при помощи биологич. обрат.связи (тр.Tyrostation)</t>
  </si>
  <si>
    <t>1.21. Оздоровительные методы и методики</t>
  </si>
  <si>
    <t>В01.069.002 Прием врача-остепата (сеанс остеопатии 45 мин)</t>
  </si>
  <si>
    <t>А15.02.001 Наложение повязки при заболеваниях мышц (кинезиотейпирование)</t>
  </si>
  <si>
    <t>А21.01.005 Массаж волосистой части головы (1у.е.)</t>
  </si>
  <si>
    <t>А21.24.004.001 Массаж при заболеваниях периферической нервной системы (1,5 у.е.)</t>
  </si>
  <si>
    <t>А21.30.005 Массаж грудной клетки (2,5 у.е.)</t>
  </si>
  <si>
    <t>А21.01.004; А21.01.009 Массаж рук; массаж ног (3 у.е.)</t>
  </si>
  <si>
    <t>А21.03.007 Массаж спины медицинский (5 у.е.)</t>
  </si>
  <si>
    <t>А20.30.026.001 Оксигенотерапия энтеральная (кислородный коктейль)</t>
  </si>
  <si>
    <t>А11.09.007.001 Ингаляторное введение лекарственных препаратов</t>
  </si>
  <si>
    <t xml:space="preserve">А20.30.018.001 Галотерапия </t>
  </si>
  <si>
    <t>А20.30.019.001 Воздействие аэроионами</t>
  </si>
  <si>
    <t>А22.30.007.001 Воздействие интегральным ультрафиолетовым излучением (стоимость мин.)</t>
  </si>
  <si>
    <t>А22.30.007.002 Воздействие интегральным ультрафиолетовым излучением (50 мин./2мес.)</t>
  </si>
  <si>
    <t>А22.30.007.003 Воздействие интегральным ультрафиолетовым излучением (100 мин./ 4 мес.)</t>
  </si>
  <si>
    <t xml:space="preserve"> А22.30.007.004 Воздействие интегральным ультрафиолетовым излучением (200 мин./ 6 мес.)</t>
  </si>
  <si>
    <t>А21.01.003 Массаж шеи (1у.е.)</t>
  </si>
  <si>
    <t>А21.01.004.002 Массаж  плечевого сустава (1 у.е.)</t>
  </si>
  <si>
    <t>А21.01.004.003 Массаж локтевого сустава (1 у.е.)</t>
  </si>
  <si>
    <t>А21.01.004.004 Массаж лучезапястного сустава (1 у.е.)</t>
  </si>
  <si>
    <t>А21.01.004.005 Массаж кисти и предплечья (1 у.е.)</t>
  </si>
  <si>
    <t>А21.01.009.002 Массаж тазобедренного сустава (1 у.е.)</t>
  </si>
  <si>
    <t>А21.01.009.003 Массаж коленного сустава (1 у.е.)</t>
  </si>
  <si>
    <t>А21.01.009.004 Массаж голеностопного сустава (1 у.е.)</t>
  </si>
  <si>
    <t>А21.01.009.005 Массаж стопы и голени (1 у.е.)</t>
  </si>
  <si>
    <t>А21.03.002.005 Массаж шейно-грудного отдела позвоночника (2 у.е)</t>
  </si>
  <si>
    <t>1.22. Питание</t>
  </si>
  <si>
    <t>Доплата за улучшенное лечебное питание</t>
  </si>
  <si>
    <t>Рацион № 1</t>
  </si>
  <si>
    <t>Рацион № 2.1</t>
  </si>
  <si>
    <t>Рацион № 2.2</t>
  </si>
  <si>
    <t>Рацион № 2.3</t>
  </si>
  <si>
    <t>Рацион № 2.4</t>
  </si>
  <si>
    <t>Рацион № 3</t>
  </si>
  <si>
    <t>Рацион № 4.1</t>
  </si>
  <si>
    <t>Рацион № 4.2</t>
  </si>
  <si>
    <t>Рацион № 4.3</t>
  </si>
  <si>
    <t>Рацион № 4</t>
  </si>
  <si>
    <t>Рацион № 5</t>
  </si>
  <si>
    <t>1.23. Манипуляции уролога</t>
  </si>
  <si>
    <t>Катетеризация мочевого пузыря</t>
  </si>
  <si>
    <t>Введение лекарств в мочевой пузырь (без стоимости препарата)</t>
  </si>
  <si>
    <t>Замена надлобкового катетара</t>
  </si>
  <si>
    <t>Массаж простаты</t>
  </si>
  <si>
    <t>Интракавернозный фармтест (без стоимости препарата)</t>
  </si>
  <si>
    <t>Урофлоуметрия</t>
  </si>
  <si>
    <t>Суммарная оценка уродинамики нижних мочевых путей</t>
  </si>
  <si>
    <t>Цистоскопия</t>
  </si>
  <si>
    <t>Удаление новообразований половых органов 1 ст. сложности (1-2 элемента до 1,0 см. в диаметре)</t>
  </si>
  <si>
    <t>Удаление новообразований половых органов 2 ст. сложн.(множеств.от 3-х и более элем. и более 1,0 см)</t>
  </si>
  <si>
    <t>Сеанс терапии на аппарате АМУС 01 «Интрамаг»</t>
  </si>
  <si>
    <t>Сеанс фармакопунктуры (без стоимости препарата)</t>
  </si>
  <si>
    <t>1.24. Электронейрофизиологические методы исследования</t>
  </si>
  <si>
    <t>Электронейромиография (ЭНМГ) стимуляционная верхних конечностей</t>
  </si>
  <si>
    <t>Электронейромиография (ЭНМГ) стимуляционная нижних конечностей</t>
  </si>
  <si>
    <t>Вызванные потенциалы: зрительные</t>
  </si>
  <si>
    <t>Вызванные потенциалы: слуховые</t>
  </si>
  <si>
    <t>Вызванные потенциалы: когнитивные</t>
  </si>
  <si>
    <t>Вызванные потенциалы: вестибулярные миогенные</t>
  </si>
  <si>
    <t>Вызванные потенциалы: соматосенсорные верхних конечностей</t>
  </si>
  <si>
    <t>Вызванные потенциалы: соматосенсорные нижних конечностей</t>
  </si>
  <si>
    <t>Электромиография с использованием одноразового игольчатого электрода 1-й мышцы (с уч.ст-ти электрода</t>
  </si>
  <si>
    <t>Электромиография с использованием одноразовых игольчатых электродов (3 мышцы)</t>
  </si>
  <si>
    <t>1.25. Исследование эмоционального и нейровегетативного состояния</t>
  </si>
  <si>
    <t>Исследование вегетативного тонуса по методу Всероссийского центра вегетативной патологии</t>
  </si>
  <si>
    <t>Исследование вегетативной реактивности</t>
  </si>
  <si>
    <t>Исследование вегетативного обеспечения деятельности</t>
  </si>
  <si>
    <t>Методика многостороннего исследования личности (MMPI, русский модифицированный вариант Березина Ф. Б</t>
  </si>
  <si>
    <t>Тест Спилбергера на реактивную и личностную тревожность</t>
  </si>
  <si>
    <t>Исследование на астению с проведением проб на сохранение ряда слов и счёта по Крепелину</t>
  </si>
  <si>
    <t>1.26. Медицинские осмотры работников декретированных профессий</t>
  </si>
  <si>
    <t>Рентген.методы иссл.: Грудного отдела позвоночника в 2-х проекциях</t>
  </si>
  <si>
    <t>Антитела к Vi-антигену Salmonella typhi РПГА ( титр.)</t>
  </si>
  <si>
    <t>Посев отделяемого из носа на золотистый стафилококк без определения чувствительности к антибиотикам</t>
  </si>
  <si>
    <t>Посев отделяемого из зева на золотистый стафилококк с определением чувствительности</t>
  </si>
  <si>
    <t>Посев кала на микрофлору (УПФ) с определением чувствительности к антибиотикам</t>
  </si>
  <si>
    <t>Посев отделяемого из зева на дифтерию</t>
  </si>
  <si>
    <t>Антитела к Treponema pallidum суммарные (кач.)</t>
  </si>
  <si>
    <t>Осмотр врачом-дерматовенерологом</t>
  </si>
  <si>
    <t>Осмотр врачом-отоларингологом</t>
  </si>
  <si>
    <t>Осмотр врачом-стоматологом</t>
  </si>
  <si>
    <t>Осмотр врачом-терапевтом</t>
  </si>
  <si>
    <t>Осмотр врачом-психиатром-наркологом</t>
  </si>
  <si>
    <t>Проведение гигиенического обучения работника декретированной профессии</t>
  </si>
  <si>
    <t>Оформление медицинской документации (личная медицинская книжка)</t>
  </si>
  <si>
    <t>1.27. Стоматология</t>
  </si>
  <si>
    <t>Професиональная гигиена полости рта</t>
  </si>
  <si>
    <t>Лечение среднего кариеса</t>
  </si>
  <si>
    <t>Лечение глубокого кариеса</t>
  </si>
  <si>
    <t>Лечение пульпита (1 канал)</t>
  </si>
  <si>
    <t>Лечение периодонтита (1 канал)</t>
  </si>
  <si>
    <t>Лечение осложненного кариеса (постановка пломбы)</t>
  </si>
  <si>
    <t>Общий анализ мочи с микроскопией осадка</t>
  </si>
  <si>
    <t xml:space="preserve">Цитологическое исследование соскоба (мазка) со слизистой оболочки полости носа </t>
  </si>
  <si>
    <t>1.28. Эндоскопические исследования</t>
  </si>
  <si>
    <t>Трахеобронхоскопия (без биопсии) А03.09.003.001</t>
  </si>
  <si>
    <t>Эзофагогастродуоденоскопия (без биопсии) А03.16.001.001</t>
  </si>
  <si>
    <t>Экспресс-тест на "Helicobacter Pylori"</t>
  </si>
  <si>
    <t>Предварительный медицинский осмотр работников промышленных предприятий (мужчины)</t>
  </si>
  <si>
    <t>Предварительный медицинский осмотр работников промышленных предприятий (женщины)</t>
  </si>
  <si>
    <t>Предварительный медицинский осмотр работников промышленных предприятий, управляющих транспортными средствами (мужчины)</t>
  </si>
  <si>
    <t>Предварительный медицинский осмотр работников промышленных предприятий, управляющих транспортными средствами (женщины)</t>
  </si>
  <si>
    <t>Предварительный медицинский осмотр работников промышленных предприятий, работающих вахтовым методом (мужчины)</t>
  </si>
  <si>
    <t>Предварительный медицинский осмотр работников промышленных предприятий, работающих вахтовым методом (женщины)</t>
  </si>
  <si>
    <t>Реставрация фронтальных зубов</t>
  </si>
  <si>
    <t>Распломбировка корневого канала</t>
  </si>
  <si>
    <t>Лечение клиновидного дефекта</t>
  </si>
  <si>
    <t>Дополнительная анестезия</t>
  </si>
  <si>
    <t>Забор материала</t>
  </si>
  <si>
    <t>Пайпель-биопсия</t>
  </si>
  <si>
    <t>Аргоноплазменная коагуляция</t>
  </si>
  <si>
    <t>Биопсия после кольпоскопии</t>
  </si>
  <si>
    <t>Жидкостная цитология</t>
  </si>
  <si>
    <t>Удаление полипов шейки матки</t>
  </si>
  <si>
    <t>Аккупунктура кисты шейки матки</t>
  </si>
  <si>
    <t>Диатермокоагуляция шейки матки</t>
  </si>
  <si>
    <t xml:space="preserve">A26.20.032.000.07 "Фемофлор-скрин, молекулярно-цитологическое исследование отделяемого из цервикального
канала методом ПЦР на микроорганизмы-маркеры бактериального вагиноза" (Фемофлор 16)
</t>
  </si>
  <si>
    <t xml:space="preserve">Консультация врача-гинеколога </t>
  </si>
  <si>
    <t>Повторная консультация врача-гинеколога</t>
  </si>
  <si>
    <t>25-ОН Витамин D общий (25-гидроксикальциферол)</t>
  </si>
  <si>
    <t>Паратиреоидный гормон (паратгормон), интактный</t>
  </si>
  <si>
    <t>1.29. ПЦР - исследования</t>
  </si>
  <si>
    <t>Выявление ДНК вируса простого герпеса 1, 2 типа (Herpes simplex virus). Соскоб из уретры</t>
  </si>
  <si>
    <t>Выявление ДНК вируса простого герпеса 1, 2 типа (Herpes simplex virus). Соскоб из цервик. канала</t>
  </si>
  <si>
    <t>Выявление ДНК вируса простого герпеса 1, 2 типа (Herpes simplex virus). Соскоб с задней стенки влагалища</t>
  </si>
  <si>
    <t>Выявление ДНК цитомегаловируса (CMV). Соскоб из уретры</t>
  </si>
  <si>
    <t>Выявление ДНК цитомегаловируса (CMV). Соскоб из цервик.канала</t>
  </si>
  <si>
    <t>Выявление ДНК цитомегаловируса (CMV). Соскоб с задней стенки влагалища</t>
  </si>
  <si>
    <t>Выявление ДНК вируса папилломы человека типа 16 (HPV 16). Соскоб из уретры</t>
  </si>
  <si>
    <t>Выявление ДНК вируса папилломы человека типа 16 (HPV 16). Соскоб из цервик.канала</t>
  </si>
  <si>
    <t>Выявление ДНК вируса папилломы человека типа 16 (HPV 16). Соскоб с задней стенки влагалища</t>
  </si>
  <si>
    <t>Выявление ДНК вируса папилломы человека типа 18 (HPV 18). Соскоб из уретры</t>
  </si>
  <si>
    <t>Выявление ДНК вируса папилломы человека типа 18 (HPV 18). Соскоб из цервик.канала</t>
  </si>
  <si>
    <t>Выявление ДНК вируса папилломы человека типа 18 (HPV 18). Соскоб с задней стенки влагалища</t>
  </si>
  <si>
    <t xml:space="preserve">Скрининг HPV (4 типа + КВМ*) HPV 6/ HPV 11/ HPV 16/ HPV 18. Соскоб из уретры
*КВМ - Контроль взятия материала. </t>
  </si>
  <si>
    <t xml:space="preserve">Скрининг HPV (4 типа + КВМ*) HPV 6/ HPV 11/ HPV 16/ HPV 18. Соскоб из цервик.канала
*КВМ - Контроль взятия материала </t>
  </si>
  <si>
    <t>Скрининг HPV (4 типа + КВМ*) HPV 6/ HPV 11/ HPV 16/ HPV 18. Соскоб с задней стенки влагалища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</si>
  <si>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уретры.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</si>
  <si>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цервик.канала
*КВМ - Контроль взятия материала</t>
  </si>
  <si>
    <t>Скрининг HPV, расширенный (15 типов, результат индивидуально/на группу, + КВМ*) HPV 6/ HPV 11/ HPV 16/ HPV 16, 31, 33, 35, 52, 58/ HPV 18/ HPV 18, 39, 45, 59/ HPV 51, 56, 6. Соскоб с задней стенки влагалища
*КВМ - Контроль взятия материала</t>
  </si>
  <si>
    <t>Типирование HPV (21 тип + КВМ*) HPV 6/ HPV 11/ HPV 16/ HPV 18/ HPV 31/ HPV 33/ HPV 35/ HPV 39/ HPV 45/ HPV 52/ HPV 58/ HPV 59/ HPV 26/ HPV 51/ HPV 53/ HPV 56/ HPV 66/ HPV 68/ HPV 73/ HPV 82/ HPV 44. Соскоб из уретры
*КВМ - Контроль взятия материала</t>
  </si>
  <si>
    <t>Типирование HPV (21 тип + КВМ*) HPV 6/ HPV 11/ HPV 16/ HPV 18/ HPV 31/ HPV 33/ HPV 35/ HPV 39/ HPV 45/ HPV 52/ HPV 58/ HPV 59/ HPV 26/ HPV 51/ HPV 53/ HPV 56/ HPV 66/ HPV 68/ HPV 73/ HPV 82/ HPV 44. Соскоб из цервик.канала
*КВМ - Контроль взятия материала</t>
  </si>
  <si>
    <t>Типирование HPV (21 тип + КВМ*) HPV 6/ HPV 11/ HPV 16/ HPV 18/ HPV 31/ HPV 33/ HPV 35/ HPV 39/ HPV 45/ HPV 52/ HPV 58/ HPV 59/ HPV 26/ HPV 51/ HPV 53/ HPV 56/ HPV 66/ HPV 68/ HPV 73/ HPV 82/ HPV 44. Соскоб с задней стенки влагалища
*КВМ - Контроль взятия материала</t>
  </si>
  <si>
    <t>Выявление ДНК Chlamydia trachomatis. Соскоб из уретры</t>
  </si>
  <si>
    <t>Выявление ДНК Chlamydia trachomatis. Соскоб из цервик. канала</t>
  </si>
  <si>
    <t>Выявление ДНК Chlamydia trachomatis. Соскоб с задней стенки влагалища</t>
  </si>
  <si>
    <t>Выявление ДНК Mycoplasma hominis Соскоб из уретры</t>
  </si>
  <si>
    <t>Выявление ДНК Mycoplasma hominis Соскоб из цервик.канала</t>
  </si>
  <si>
    <t>Выявление ДНК Mycoplasma hominis Соскоб с задней стенки влагалища</t>
  </si>
  <si>
    <t>Выявление ДНК Mycoplasma genitalium. Соскоб из уретры</t>
  </si>
  <si>
    <t>Выявление ДНК Mycoplasma genitalium. Соскоб из цервик.канала</t>
  </si>
  <si>
    <t>Выявление ДНК Mycoplasma genitalium.Соскоб с задней стенки влагалища</t>
  </si>
  <si>
    <t>Выявление ДНК Ureaplasma urealitycum (T960). Соскоб из уретры</t>
  </si>
  <si>
    <t>Выявление ДНК Ureaplasma urealitycum (T960) Соскоб из цервик.канала</t>
  </si>
  <si>
    <t>Выявление ДНК Ureaplasma urealitycum (T960).Соскоб с задней стенки влагалища</t>
  </si>
  <si>
    <t>Выявление ДНК Ureaplasma parvum. Соскоб из уретры</t>
  </si>
  <si>
    <t>Выявление ДНК Ureaplasma parvum. Соскоб из цервик.канала</t>
  </si>
  <si>
    <t>Выявление ДНК Ureaplasma parvum. Соскоб с задней стенки влагалища</t>
  </si>
  <si>
    <t>Выявление ДНК Neisseria gonorrhoeae.Соскоб из уретры</t>
  </si>
  <si>
    <t>Выявление ДНК Neisseria gonorrhoeae. Соскоб из цервик.канала</t>
  </si>
  <si>
    <t>Выявление ДНК Neisseria gonorrhoeae. Соскоб с задней стенки влагалища</t>
  </si>
  <si>
    <t>Выявление ДНК Gardnerella vaginalis. Соскоб из уретры</t>
  </si>
  <si>
    <t>Выявление ДНК Gardnerella vaginalis. Соскоб из цервик.канала</t>
  </si>
  <si>
    <t>Выявление ДНК Gardnerella vaginalis. Соскоб с задней стенки влагалища</t>
  </si>
  <si>
    <t>Выявление ДНК Streptococcus agalactiae (гемолитический стрептококк группы В). Соскоб из уретры</t>
  </si>
  <si>
    <t>Выявление ДНК Streptococcus agalactiae (гемолитический стрептококк группы В). Соскоб из цервик.канала</t>
  </si>
  <si>
    <t>Выявление ДНК Streptococcus agalactiae (гемолитический стрептококк группы В). Соскоб с задней стенки влагалища</t>
  </si>
  <si>
    <t>Выявление ДНК Candida albicans. Соскоб из уретры</t>
  </si>
  <si>
    <t>Выявление ДНК Candida albicans. Соскоб из цервик.канала</t>
  </si>
  <si>
    <t>Выявление ДНК Candida albicans. Соскоб с задней стенки влагалища</t>
  </si>
  <si>
    <t>Выявление ДНК возбудителей кандидоза с типированием до вида (C.albicans / C.glabrata / C.krusei). Соскоб из уретры</t>
  </si>
  <si>
    <t>Выявление ДНК возбудителей кандидоза с типированием до вида (C.albicans / C.glabrata / C.krusei). Соскоб из цервик.канала</t>
  </si>
  <si>
    <t>Выявление ДНК возбудителей кандидоза с типированием до вида (C.albicans / C.glabrata / C.krusei). Соскоб с задней стенки влагалища</t>
  </si>
  <si>
    <t>Выявление ДНК Trichomonas vaginalis. Соскоб из уретры</t>
  </si>
  <si>
    <t>Выявление ДНК Trichomonas vaginalis. Соскоб из цервик. канала</t>
  </si>
  <si>
    <t>Выявление ДНК Trichomonas vaginalis. Соскоб с задней стенки влагалища</t>
  </si>
  <si>
    <t>Уреаплазма, ДНК U.urealyticum/U.parvum, типирование, кол. Соскоб из у/г тракта</t>
  </si>
  <si>
    <t>Хламидия, ДНК С.trachomatis, кол. Соскоб из у/г тракта</t>
  </si>
  <si>
    <t>Микоплазма, ДНК М.genitalium, кол. Соскоб из у/г тракта</t>
  </si>
  <si>
    <t>Микоплазма, ДНК М.hominis, кол. Соскоб из у/г тракта</t>
  </si>
  <si>
    <t xml:space="preserve">Гарднерелла, ДНК G.vaginalis, кол. Соскоб из у/г тракта </t>
  </si>
  <si>
    <t xml:space="preserve">Трихомонада, ДНК T.vaginalis, кол. Соскоб из у/г тракта  </t>
  </si>
  <si>
    <t>Нейссерия, ДНК N.gonorrhoeae, кол. Соскоб из у/г тракта</t>
  </si>
  <si>
    <t>Кандида, ДНК C.albicans, кол. Соскоб из у/г тракта</t>
  </si>
  <si>
    <t>Уреаплазма, ДНК U.parvum, кол. Соскоб из у/г тракта</t>
  </si>
  <si>
    <t xml:space="preserve">Уреаплазма, ДНК U.urealiticum, кол. Соскоб из у/г тракта </t>
  </si>
  <si>
    <t>Атопобиум, ДНК Atopobium vaginae, кол. Соскоб из у/г тракта</t>
  </si>
  <si>
    <t>Вирус простого герпеса 1/2 типа, ДНК HSV 1/2, кол. Соскоб из у/г тракта</t>
  </si>
  <si>
    <t>Вирус Эпштейн-Барр, ДНК EBV, кол. Соскоб из у/г тракта</t>
  </si>
  <si>
    <t>Обнаружение ДНК возбудителя сифилиса (Treponema pallidum). Соскоб из уретры</t>
  </si>
  <si>
    <t>Обнаружение ДНК возбудителя сифилиса (Treponema pallidum). Соскоб из цервик. канала</t>
  </si>
  <si>
    <t>Обнаружение ДНК возбудителя сифилиса (Treponema pallidum). Соскоб с задней стенки влагалища</t>
  </si>
  <si>
    <t>Фемофлор-4:  (Lactobacillum spp., Gardnerella vaginalis, Prevotella bivia, Porhyromonas spp., Candida spp., Общая бактериальная масса) . Соскоб из влагалища</t>
  </si>
  <si>
    <t>Фемофлор-4:  (Lactobacillum spp., Gardnerella vaginalis, Prevotella bivia, Porhyromonas spp., Candida spp., Общая бактериальная масса) Соскоб из цервик. Канала</t>
  </si>
  <si>
    <t>Фемофлор-4:  (Lactobacillum spp., Gardnerella vaginalis, Prevotella bivia, Porhyromonas spp., Candida spp., Общая бактериальная масса). Соскоб из уретры</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</si>
  <si>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уретры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</si>
  <si>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цервик. канала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</si>
  <si>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с задней стенки влагалища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</si>
  <si>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spp.Соскоб из уретры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</si>
  <si>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из цервик. канала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</si>
  <si>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с задней стенки влагалища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</si>
  <si>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уретры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</si>
  <si>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цервик. канала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</si>
  <si>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с задней стенки влагалища *КВМ - Контроль взятия материала</t>
  </si>
  <si>
    <t xml:space="preserve">Патогены-6 (6 патогенов): Chlamidia trachomatis, Mycoplasma hominis, Mycoplasma genitalium, Ureaplasma urealitycum,Ureaplasma parvum, Neisseria gonorrhoeae, Trichomonas vaginalis Соскоб из уретры </t>
  </si>
  <si>
    <t>Патогены-6 (6 патогенов): Chlamidia trachomatis, Mycoplasma hominis, Mycoplasma genitalium, Ureaplasma urealitycum,Ureaplasma parvum, Neisseria gonorrhoeae, Trichomonas vaginalis Соскоб из цервик. канала</t>
  </si>
  <si>
    <t>Патогены-6 (6 патогенов):
Chlamidia trachomatis, Mycoplasma hominis, Mycoplasma genitalium, Ureaplasma urealitycum, Ureaplasma parvum, Neisseria gonorrhoeae, Trichomonas vaginalis Соскоб с задней стенки влагалища</t>
  </si>
  <si>
    <t xml:space="preserve">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из уретры </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</si>
  <si>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 Соскоб из цервик. канала</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</si>
  <si>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с задней стенки влагалища</t>
  </si>
  <si>
    <t xml:space="preserve">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из уретры </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</si>
  <si>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 Соскоб из цервик. канала</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</si>
  <si>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с задней стенки влагалища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</si>
  <si>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Секрет предстат. железы.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</si>
  <si>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Сперма.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</si>
  <si>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Соскоб из уретры.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</si>
  <si>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Соскоб из уретры*КВМ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</si>
  <si>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Секрет предстат. железы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</si>
  <si>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Сперма *КВМ - Контроль взятия материала</t>
  </si>
  <si>
    <t>1.30. Инфекционная серология</t>
  </si>
  <si>
    <t>ВИЧ-Комбо (HIV): Ат к вирусу иммунодефицита человека 1, 2 + антиген</t>
  </si>
  <si>
    <t>Ат к вирусу гепатита А IgM (анти-HAV IgM)</t>
  </si>
  <si>
    <t>Ат к вирусу гепатита А суммарные (анти-HAV)</t>
  </si>
  <si>
    <t>Ат к вирусу гепатита А IgG (анти-HAV IgG)</t>
  </si>
  <si>
    <t>HВsAg (антиген "s" вируса гепатита В)</t>
  </si>
  <si>
    <t>HВsAg (антиген "s" вируса гепатита В) (ИФА)</t>
  </si>
  <si>
    <t>HВsAg (антиген "s" вируса гепатита В) количественный</t>
  </si>
  <si>
    <t>Анти-HBs Ат суммарные (к "s" антигену вируса гепатита В, anti-HВs)</t>
  </si>
  <si>
    <t>Анти-HBc Ат суммарные (к сердцевине вируса гепатита В, anti-HBc)</t>
  </si>
  <si>
    <t>Анти-HBc Ат IgM (к сердцевине вируса гепатита В, anti-HBc IgM)</t>
  </si>
  <si>
    <t>HВeAg (антиген "е" вируса гепатита В)</t>
  </si>
  <si>
    <t>Анти-Hbe Ат суммарные (к "е" антигену вируса гепатита В, anti-HВe)</t>
  </si>
  <si>
    <t>Ат к вирусу гепатита С (анти-HCV, суммарные)</t>
  </si>
  <si>
    <t>Ат к вирусу гепатита С (анти-HCV, суммарные), ИФА</t>
  </si>
  <si>
    <t>Ат к вирусу гепатита С IgM (анти-HCV IgМ)</t>
  </si>
  <si>
    <t>Ат к вирусу гепатита С IgG - иммуноблот подтверждающий</t>
  </si>
  <si>
    <t>Ат к вирусу простого герпеса 2 типа IgG (Herpes (HSV) 2 IgG)</t>
  </si>
  <si>
    <t>Ат к вирусу простого герпеса 1 типа IgG (Herpes (HSV) 1 IgG)</t>
  </si>
  <si>
    <t>Ат к вирусу простого герпеса 1 и 2 типа IgM (Herpes (HSV) 1+2 IgM)</t>
  </si>
  <si>
    <t>Антитела к вирусу простого герпеса I и II типов (IgG) с определением авидности</t>
  </si>
  <si>
    <t>Ат к вирусу простого герпеса 6 типа IgG (Herpes (HSV) 6 IgG)</t>
  </si>
  <si>
    <t>Ат к цитомегаловирусу IgG (CMV IgG)</t>
  </si>
  <si>
    <t>Ат к цитомегаловирусу IgM (CMV IgM)</t>
  </si>
  <si>
    <t>Авидность антител IgG к цитомегаловирусу (CMV IgG Avidity)</t>
  </si>
  <si>
    <t>Ат к капсидному белку вируса Эпштейн-Барр IgG (EBV VCA IgG)</t>
  </si>
  <si>
    <t>Ат к капсидному белку вируса Эпштейн-Барр IgM (EBV VCA IgM)</t>
  </si>
  <si>
    <t>Ат к ядерному антигену вируса Эпштейн-Барр IgG (EBV NA IgG)</t>
  </si>
  <si>
    <t>Антитела к капсидному антигену (VCA) вируса Эпштейна – Барр (IgG) с определением авидности</t>
  </si>
  <si>
    <t>Антитела к ранним белкам вируса Эпштейн-Барр lgG, EBV EA IgG</t>
  </si>
  <si>
    <t>Ат к Opisthorchis IgG (описторхи)</t>
  </si>
  <si>
    <t>Ат к Giardia lamblia (лямблии) суммарные</t>
  </si>
  <si>
    <t>1.31. Нейропсихологические консультации</t>
  </si>
  <si>
    <t>Консультация нейропсихолога</t>
  </si>
  <si>
    <t>Нейропсихологическая диагностика</t>
  </si>
  <si>
    <t>Индивидуальное коррекционное занятие</t>
  </si>
  <si>
    <t>Групповое коррекционное занятие</t>
  </si>
  <si>
    <t>Обзорные лекции для родителей по теме курса</t>
  </si>
  <si>
    <t>Терапевтическая сессия</t>
  </si>
  <si>
    <t>Вскрытие фурункула носа</t>
  </si>
  <si>
    <t>Перевязка</t>
  </si>
  <si>
    <t>Катетеризация слуховой трубы (одна сторона)</t>
  </si>
  <si>
    <t>Лечение по методу перемещенния ("Кукушка") с антисептиком</t>
  </si>
  <si>
    <t>Лечение по методу перемещенния ("Кукушка") с флуимуцил антисептиком ИТ</t>
  </si>
  <si>
    <t>Пункция (прокол) гайморовых пазух с промыванием физраствором и введением лекарственного препарата</t>
  </si>
  <si>
    <t>Промывание лакун небных миндалин</t>
  </si>
  <si>
    <t>Исследование сред глаза в проходящем свете</t>
  </si>
  <si>
    <t>Исследование бинокулярных функций (определение характера зрения, гетерофории, диплопии, измерение угла косоглазия)</t>
  </si>
  <si>
    <t>Экзофтальмометрия</t>
  </si>
  <si>
    <t>Осмотр поверхности слизистой верхнего века с помощью его выворота</t>
  </si>
  <si>
    <t>Тонометрия глаза</t>
  </si>
  <si>
    <t>Офтальмоскопия (прямая и обратная)</t>
  </si>
  <si>
    <t>Биомикроскопия глазного дна (с помощью контактных и бесконтактных линз, выявление патологии центральных и периферических отделов глазного дна)</t>
  </si>
  <si>
    <t>Методы исследования проходимости слезных путей, канальцевая и слезноносовая пробы</t>
  </si>
  <si>
    <t>Определение времени разрыва слезной пленки, тест Ширмера</t>
  </si>
  <si>
    <t>Определение уровня сождержания D-Димер в крови</t>
  </si>
  <si>
    <t>Кусов С.В.</t>
  </si>
  <si>
    <t>Раевская И.Г.</t>
  </si>
  <si>
    <t>Утверждаю:</t>
  </si>
  <si>
    <t>А19.09.001.006 Лечебная физкультура с биологической обратной связью при заболеваниях бронхолегочной системы (БОС система)</t>
  </si>
  <si>
    <t>А19.10.001.008 Тренировка с биологической обратной связью по гемодинамическим показателям при заболеваниях сердца и перикарда (БОС система).</t>
  </si>
  <si>
    <t>А19.24.001.012 Тренировка с биологической обратной связью по электромиографии при заболеваниях периферической нервной системы (БОС система).</t>
  </si>
  <si>
    <t>А19.04.001.013 Тренировка с биологической обратной связью по электромиографии при заболеваниях и травмах суставов (БОС система)</t>
  </si>
  <si>
    <t>Тест на определение наркотических средств: мультипанель на 10 видов наркотиков</t>
  </si>
  <si>
    <t>1.32. Дополнительное клинико-инструментальное обследование после проведенного ПМО</t>
  </si>
  <si>
    <t>56821р Стандарт реабилитационного лечения и обследования рабочих группы риска пылевой патологии легких</t>
  </si>
  <si>
    <t>56837р Стандарт реабилитационного лечения и обследования рабочих группы риска по профессиональной патологии нервной системы</t>
  </si>
  <si>
    <t>56838р Стандарт реабилитационного лечения и обследования рабочих группы риска по профессиональной патологии опорно-двигательного аппарата</t>
  </si>
  <si>
    <t>302011р Стандарт реабилитационного лечения пациентов с патологией сердечно-сосудистой системы (ССС)</t>
  </si>
  <si>
    <t xml:space="preserve">Стандарт реабилитационного лечения рабочих группы риска по профессиональной нейросенсорной тугоухости </t>
  </si>
  <si>
    <t>56830р Стандарт обследования и реабилитационного лечения рабочих группы риска профессиональной интоксикации соединениями свинца</t>
  </si>
  <si>
    <t>56842р Стандарт реабилитационного лечения и обследования рабочих группы риска пылевой патологии легких и профессиональной нейросенсорной тугоухости</t>
  </si>
  <si>
    <t>56732 Углубленное обследование на пылевую патологию легких. Экспертиза профпригодности.</t>
  </si>
  <si>
    <t>56735 Углубленное обследование на профессиональную бронхиальную астму. Экспертиза профпригодности.</t>
  </si>
  <si>
    <t>56743Углубленное обследование на профессиональный флюороз. Экспертиза профпригодности.</t>
  </si>
  <si>
    <t>56746 Углубленное обследование на вибрационную болезнь. Экспертиза профпригодности.</t>
  </si>
  <si>
    <t>56748 Углубленное обследование на профессиональные заболевания опорно-двигательного аппарата и периферической нервной системы. Экспертиза профпригодности.</t>
  </si>
  <si>
    <t>56749 Углубленное обследование на профессиональную нейросенсорную тугоухость. Экспертиза профпригодности.</t>
  </si>
  <si>
    <t>56751 Углубленное обследование на профессиональные заболевания кожи.</t>
  </si>
  <si>
    <t>Углубленное обследование на профессиональный ринит. Экспертиза профпригодности</t>
  </si>
  <si>
    <t>56714 Углубленное обследование на профессиональную хроническую интоксикацию тринитротолуолом. Экспертиза профпригодности.</t>
  </si>
  <si>
    <t>Стандарт обследования больного с патологией сердечно-сосудистой системы (ССС) для экспертизы профпригодности.</t>
  </si>
  <si>
    <t>56740 Углубленное обследование на профессиональную интоксикацию свинцом. Экспертиза профпригодности.</t>
  </si>
  <si>
    <t>56739 Углубленное обследование на профессиональную хроническую  интоксикацию хромом и его соединениями. Экспертиза профпригодности.</t>
  </si>
  <si>
    <t>Стандарт обследования больных с уточненными поражениями сосудов головногоо мозга для экспертизы профпригодности</t>
  </si>
  <si>
    <t>56747 Углубленное обследование на профессиональную хроническую интоксикацию органическими растворителями с преимущественным поражением кроветворения (бензол, толуол, ксилол). Экспертиза профпригодности</t>
  </si>
  <si>
    <t>56732-с Углубленное обследование на пневмокониоз. Экспертиза профпригодности.</t>
  </si>
  <si>
    <t>56735-сУглубленное обследование на профессиональную бронхиальную астму. Экспертиза профпригодности.</t>
  </si>
  <si>
    <t>56742-с Углубленное обследование на профессиональный флюороз. Экспертиза профпригодности.</t>
  </si>
  <si>
    <t>56746-с Углубленное обследование на вибрационную болезнь. Экспертиза профпригодности.</t>
  </si>
  <si>
    <t>56747-с Углубленное обследование на профессиональные заболевания периферической нервной системы. Экспертиза профпригодности.</t>
  </si>
  <si>
    <t>56748-с Углубленное обследование на профессиональные заболевания опорно-двигательного аппарата. Экспертиза профпригодности.</t>
  </si>
  <si>
    <t>56749-с Углубленное обследование на профессиональную нейросенсорную тугоухость. Экспертиза профпригодности.</t>
  </si>
  <si>
    <t>56821 р-с Стандарт реабилитационного лечения и обследования рабочих группы риска пылевой патологии легких</t>
  </si>
  <si>
    <t>56821-рп-с Стандарт реабилитационного лечения и обследования рабочих группы риска пылевой патологии легких (пилотный проект)</t>
  </si>
  <si>
    <t>56837 р-с Стандарт реабилитационного лечения и обследования рабочих группы риска по профессиональной патологии нервной системы</t>
  </si>
  <si>
    <t>56838 р-с Стандарт реабилитационного лечения и обследования рабочих группы риска по профессиональной патологии опорно-двигательного аппарата</t>
  </si>
  <si>
    <t>302011 р-с Стандарт реабилитационного лечения пациентов с патологией сердечно-сосудистой системы (ССС)</t>
  </si>
  <si>
    <t>Стандарт реабилитационного лечения рабочих группы риска по профессиональной нейросенсорной тугоухости (совмещ.)</t>
  </si>
  <si>
    <t>ds37.004-п Стандарт реабилитационного лечения с последствиями травм позвоночника</t>
  </si>
  <si>
    <t>ds 37.004-0 Стандарт реабилитационного лечения с последствиями ожогов</t>
  </si>
  <si>
    <t>ds 37.004-в Стандарт реабилитационного лечения с последствиями травм верхних конечностей</t>
  </si>
  <si>
    <t>ds 37.004-н Стандарт реабилитационного лечения с последствиями травм нижних конечностей</t>
  </si>
  <si>
    <t>Директор ФБУН ЕМНЦ ПОЗРПП Роспотребнадзора</t>
  </si>
  <si>
    <t>Консультация врача-стоматолога, оформление справки</t>
  </si>
  <si>
    <t>чел.</t>
  </si>
  <si>
    <t>Лечение апикального периодонтита с применением физ.методов (ионофорез, депофорез) (1 процедура)</t>
  </si>
  <si>
    <t>А04.10.002.1 Эхокардиография (УЗИ сердца) (Speckle tracking)</t>
  </si>
  <si>
    <t xml:space="preserve">А04.10.002 Эхокардиография (УЗИ сердца) </t>
  </si>
  <si>
    <t>Консультация профессора, доктора медицинских наук Нестеровой М.В. (первичный прием)</t>
  </si>
  <si>
    <t>1.33. Комплексное реабилитационное лечение</t>
  </si>
  <si>
    <t>1</t>
  </si>
  <si>
    <t>Программа медицинской реабилитации пациентов при новой коронавирусной инфекции COVID-19 в условиях дневного стационара. Вариант "Эконом".</t>
  </si>
  <si>
    <t>2</t>
  </si>
  <si>
    <t>Программа медицинской реабилитации пациентов при новой коронавирусной инфекции COVID-19 в условиях дневного стационара. Вариант "Стандарт".</t>
  </si>
  <si>
    <t>3</t>
  </si>
  <si>
    <t>Программа медицинской реабилитации пациентов при новой коронавирусной инфекции COVID-19 в условиях дневного стационара. Вариант "Премиум".</t>
  </si>
  <si>
    <t>4</t>
  </si>
  <si>
    <t>Программа медицинской реабилитации пациентов при новой коронавирусной инфекции COVID-19 для работников предприятий.</t>
  </si>
  <si>
    <t>5</t>
  </si>
  <si>
    <t>Программа медицинской реабилитации пациентов при новой коронавирусной инфекции COVID-19 в амбулаторных условиях. Вариант "Эконом".</t>
  </si>
  <si>
    <t>6</t>
  </si>
  <si>
    <t>Программа медицинской реабилитации пациентов при новой коронавирусной инфекции COVID-19 в амбулаторных условиях. Вариант "Стандарт".</t>
  </si>
  <si>
    <t>7</t>
  </si>
  <si>
    <t>Программа медицинской реабилитации пациентов при новой коронавирусной инфекции COVID-19 в амбулаторных условиях. Вариант "Премиум".</t>
  </si>
  <si>
    <t>8</t>
  </si>
  <si>
    <t>Программа медицинской реабилитации пациентов при новой коронавирусной инфекции COVID-19 в условиях круглосуточного стационара. Вариант "Эконом".</t>
  </si>
  <si>
    <t>9</t>
  </si>
  <si>
    <t>Программа медицинской реабилитации пациентов при новой коронавирусной инфекции COVID-19 в условиях круглосуточного стационара. Вариант "Стандарт".</t>
  </si>
  <si>
    <t>10</t>
  </si>
  <si>
    <t>Программа медицинской реабилитации пациентов при новой коронавирусной инфекции COVID-19 в условиях круглосуточного стационара. Вариант "Премиум".</t>
  </si>
  <si>
    <t>-</t>
  </si>
  <si>
    <t xml:space="preserve">Начальник ПЭО </t>
  </si>
  <si>
    <t>Ведущий экономист</t>
  </si>
  <si>
    <t>Криомассаж кожи (1 зона)</t>
  </si>
  <si>
    <t>Криодеструкция вирусных образований на коже (1 элемент)</t>
  </si>
  <si>
    <t>А19.23.003.004 Коррекция нарушения двиг. функции с использованием компьютерных технологий (Habilect)</t>
  </si>
  <si>
    <t>Консультация врача-иммунолога, кандидата медицинских наук Бушуевой Т.В. (первичный прием)</t>
  </si>
  <si>
    <t>Консультация врача-иммунолога, кандидата медицинских наук Бушуевой Т.В. (повторный прием)</t>
  </si>
  <si>
    <t xml:space="preserve"> A17.30.020 Направленная контактная диатермия (Текар-терапия)</t>
  </si>
  <si>
    <t>A17.01.003 Электродный фармафорез (Farma T.E.B.) без стоимости препарата.</t>
  </si>
  <si>
    <t>А17.24.010.001 Многофункциональная электростимуляция мышц (RT 200/ RT 300).</t>
  </si>
  <si>
    <t>А19.30.012 Нейромышечная активация на системе "Экзарта" (20-30 минут)</t>
  </si>
  <si>
    <t>А19.30.012 Нейромышечная активация на системе "Экзарта" (45-60 мин)</t>
  </si>
  <si>
    <t>А20.30.026.001 Оксигенотерапия (Эндоназально)</t>
  </si>
  <si>
    <t>Индивидуальное занятие с использованием высокотехнологического оборудования (Huber 360, Amadeo, Pablo, Diego, Alter G, Tergumed, RT 200, RT 300, Xit)</t>
  </si>
  <si>
    <t>Индивидуальное занятие с использованием оборудования ( Artromot, Thera-vita, Habilect, Alexia, Kinesis One, DST 8000, Multi Hip)</t>
  </si>
  <si>
    <t>Предварительный медицинский осмотр работников прочих предприятий</t>
  </si>
  <si>
    <t>Медицинское освидетельствование на наличие медицинских противопоказаний к исполнению обязанностей частного охранника (+ тест)</t>
  </si>
  <si>
    <t>Оформление дополнительного экземпляра медицинского заключения о прохождении комиссии к исполнению обязанностей частного охранника</t>
  </si>
  <si>
    <t>Оформление дополнительного экземпляра медицинского заключения о прохождении комиссии об отсутствии противопоказаний к владению оружием</t>
  </si>
  <si>
    <t>Оформление медицинского заключения по форме (транспортная комисссия)</t>
  </si>
  <si>
    <t>Биопсия по протоколу OLGA (5 точек)</t>
  </si>
  <si>
    <t>Биопсия (1 локализация) (дополнительно)</t>
  </si>
  <si>
    <t>Гистологическое исследование материала по протоколу OLGA (5 точек)</t>
  </si>
  <si>
    <t>Гистологическое исследование материала (дополнительно)</t>
  </si>
  <si>
    <t>Полипэктомия 1 категория сложности</t>
  </si>
  <si>
    <t>Полипэктомия 2 категория сложности</t>
  </si>
  <si>
    <t>Полипэктомия 3 категория сложности</t>
  </si>
  <si>
    <t>Седация</t>
  </si>
  <si>
    <t>Анализ на COVID (Антиген)</t>
  </si>
  <si>
    <t>Тест на определение этилглюкоронида (алкоголя) в моче</t>
  </si>
  <si>
    <t>Тест на определение наркотических средств в моче с дополнительным исследованием этилглюкоронида (алкоголя) (11 видов)</t>
  </si>
  <si>
    <t>Рентгенография длинных трубчатых костей на флюороз</t>
  </si>
  <si>
    <t>Комплексная программа обследования для женщин "Весна"</t>
  </si>
  <si>
    <t>Комплексная программа обследования для мужчин "Весна"</t>
  </si>
  <si>
    <t>Комплексная программа обследования для женщин "Хочу на море"</t>
  </si>
  <si>
    <t>Комплексная программа обследования для мужчин "Хочу на море"</t>
  </si>
  <si>
    <t>1.34. Комплексные программы обследования</t>
  </si>
  <si>
    <t>Комплексная программа обследования "Аллергоскрининг"</t>
  </si>
  <si>
    <t>Медицинское освидетельствование на наличие медицинских противопоказаний к владению оружием (без нарколога, психиатра, психодиагностического исследовани, без теста)</t>
  </si>
  <si>
    <t>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</si>
  <si>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услуга: Медицинское освидетельствование на наличие медицинских противопоказаний к исполнению обязанностей частного охранника и 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</si>
  <si>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скрининг-программа обследования "Подергивание мышц - фасцикуляции"</t>
  </si>
  <si>
    <t>Комплексная скрининг-программа обследования "Экспресс диагностика полинейропатий"</t>
  </si>
  <si>
    <t>А21.01.001 Лимфодренажный массаж</t>
  </si>
  <si>
    <t xml:space="preserve">А15.02.001 Лимфодренажное тейпирование </t>
  </si>
  <si>
    <t>А15.02.001 Наложение повязки при заболеваниях мышц (кинезиотейпирование) без стоимости расходного материала</t>
  </si>
  <si>
    <t xml:space="preserve">Индивидуальное занятие по направлению Pilates </t>
  </si>
  <si>
    <t xml:space="preserve">Абонемент на 10 индивидуальных занятий по направлению Pilates </t>
  </si>
  <si>
    <t>Групповое занятие по направлению Pilates</t>
  </si>
  <si>
    <t xml:space="preserve">Абонемент на 10 групповых занятий по направлению Pilates </t>
  </si>
  <si>
    <t>Оформление справки на управление самоходными машинами, тракторами при прохождении автотранспортной комиссии</t>
  </si>
  <si>
    <t>Консультация  врача - липидолога (первичный прием)</t>
  </si>
  <si>
    <t>Консультация  врача - липидолога (повторный прием)</t>
  </si>
  <si>
    <t>Комплексная программа обследования "Холестерину - НЕТ"</t>
  </si>
  <si>
    <t xml:space="preserve"> </t>
  </si>
  <si>
    <t>Определение концентрации витаминов, за 1 ед.</t>
  </si>
  <si>
    <t>Ритмическая стимуляция ЭМГ (Декремент-тест): исследованиенервно-мышечной передачи</t>
  </si>
  <si>
    <t>Консультация  врача - онкодиетолога (первичный прием)</t>
  </si>
  <si>
    <t>Консультация  врача - онкодиетолога (повторный прием)</t>
  </si>
  <si>
    <t>,</t>
  </si>
  <si>
    <t>Определение концентрации онкомаркера СА 72-4 в крови</t>
  </si>
  <si>
    <t>Индивидуальное занятие с нейропсихологом с использованием высокотехнологичного оборудования (Habilect, Huber 360, Artromot, Diego, Девирта). Продолжительность занятия 1,5-2 часа</t>
  </si>
  <si>
    <t>A19.04.001.010 Методика "Брифабилити"+Huber 360. Продолжительность 1-1,5 часа.</t>
  </si>
  <si>
    <t>A19.30.007 Индивидуальное занятие по направлению Pilates+Huber 360. Продолжительность 1,5-2 часа.</t>
  </si>
  <si>
    <t>А06.09.007 Рентгенография органов грудной клетки в прямой проекции (без снимка)</t>
  </si>
  <si>
    <t>А06.09.007 Рентгенография органов грудной клетки в прямой проекции (со снимком)</t>
  </si>
  <si>
    <t>А06.09.007 Рентгенография органов грудной клетки  в двух проекциях (без снимка)</t>
  </si>
  <si>
    <t>А06.09.007 Рентгенография органов грудной клетки  в двух проекциях (со снимком)</t>
  </si>
  <si>
    <t>А06.03.022 Рентгенография ключиц</t>
  </si>
  <si>
    <t>А06.08.003 Рентгенография придаточных пазух носа</t>
  </si>
  <si>
    <t>А06.03.010 Рентгенография шейного отдела позвоночника в 2-х проекциях без функциональных снимков</t>
  </si>
  <si>
    <t>А06.03.015 Рентгенография поясничного отдела позвоночника в 2-х проекциях без функциональных снимков</t>
  </si>
  <si>
    <t>А06.03.019 Рентгенография шейного отдела позвоночника в 2-х проекциях с функциональными снимками</t>
  </si>
  <si>
    <t>А 06.03.011 Рентгенография тазобедренных суставов в прямой проекции</t>
  </si>
  <si>
    <t>А06.03.015 Рентгенография пяточных костей в 1-й  проекции</t>
  </si>
  <si>
    <t>А06.03.032 Рентгенография кисти в 2-х проекциях</t>
  </si>
  <si>
    <t>А06.03.032 Рентгенография кистей в одной проекции</t>
  </si>
  <si>
    <t>А06.03.015 Рентгенография пяточных костей в 2-х проекциях</t>
  </si>
  <si>
    <t>А06.03.001.001 Рентгенография турецкого седла</t>
  </si>
  <si>
    <t>А06.03.052 Рентгенография стоп</t>
  </si>
  <si>
    <t>А06.03.053 Рентгенография стопы в 2-х проекциях</t>
  </si>
  <si>
    <t>А06.03.013 Рентгенография грудного отдела позвоночника на сколиоз (в прямой проекции)</t>
  </si>
  <si>
    <t>А06.03.028 Рентгенография плечевой кости с захватом сустава в 2 проекциях</t>
  </si>
  <si>
    <t>А06.03.029 Рентгенография костей предплечья с захватом сустава в 2 проекциях</t>
  </si>
  <si>
    <t>A09.05.235.000.02 Определение уровня витамина D3 (25-OH D3) в крови</t>
  </si>
  <si>
    <t>A12.06.060 Определение уровня витамина B12 (цианокобаламин) в крови</t>
  </si>
  <si>
    <t>Стандарт дополнительного обследования по профилю "Сердечно-сосудистые заболевания"</t>
  </si>
  <si>
    <t>Стандарт дополнительного обследования по профилю "Сердечно-сосудистые заболевания" с проведением периодического медицинского осмотра</t>
  </si>
  <si>
    <t>Креатинин в моче</t>
  </si>
  <si>
    <t>Альбумин в моче (микроальбуминурия)</t>
  </si>
  <si>
    <t>Выявление ДНК вируса папилломы человека типов 16,18 (HPV 18). Соскоб из цервик.канала</t>
  </si>
  <si>
    <t>Определение онкомаркеров СА-19.9</t>
  </si>
  <si>
    <t>Вибрационно-компрессионная терапия 30 минут</t>
  </si>
  <si>
    <t>Вибрационно-компрессионная терапия с нейромышечной активацией (HUBER 360)</t>
  </si>
  <si>
    <t>Определение концентрации секреторного иммуноглобулина А в слюне (sIgA)</t>
  </si>
  <si>
    <t>Комплексное исследование 1 отдела (мышцы рук или ног). (Электронейромиография стимуляционная и игольчатая верхних/или нижних конечностей - для дифференциации диагностики плексопатий, радикулопатий).</t>
  </si>
  <si>
    <t>Комплексное исследование 1 отдела (мышцы рук и ног). (Электронейромиография стимуляционная и игольчатая верхних и  нижних конечностей - для диагностики процесса генерализованного поражения нервно-мышечного аппарата).</t>
  </si>
  <si>
    <t>Электронейромиография стимуляционная одного нерва и одного нерва с 2-х сторон (чувствительные и двигательное волокна)(только для диагностики синдрома запястного канала и кубитального канала)</t>
  </si>
  <si>
    <t>Комплексная услуга: Стимуляционная электронейромиография верхних и/или нижних конечностей и скрининг-осмотр невролога, к.м.н. (пациентам без направления)</t>
  </si>
  <si>
    <t>Внеочередной МО для лиц, ранее прошедших экспертизу профпригодности (ПМО (комплексный) на базе ЕМНЦ  для мужчин и женщин  предприятий горнометаллургической отрасли)</t>
  </si>
  <si>
    <t>Внеочередной МО для лиц, ранее прошедших экспертизу профпригодности (ПМО (комплексный) на базе ЕМНЦ для мужчин бюджетных и других отраслей (кроме горнометал. отр.)</t>
  </si>
  <si>
    <t>Внеочередной МО для лиц, ранее прошедших экспертизу профпригодности (ПМО (комплексный) на базе ЕМНЦ  для женщин бюджетных и других отраслей  (кроме горнометал.отр.)</t>
  </si>
  <si>
    <t>Внеочередной МО для лиц, ранее прошедших экспертизу профпригодности (Периодический медицинский осмотр в условиях ЛПУ)</t>
  </si>
  <si>
    <t xml:space="preserve">1 мая 2025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</si>
</sst>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24" x14ac:knownFonts="1">
    <font>
      <sz val="11"/>
      <color theme="1"/>
      <name val="Calibri"/>
      <family val="2"/>
      <charset val="204"/>
      <scheme val="minor"/>
    </font>
    <font>
      <sz val="8"/>
      <name val="Arial"/>
      <family val="2"/>
    </font>
    <font>
      <b/>
      <i/>
      <sz val="10"/>
      <name val="Arial"/>
      <family val="2"/>
    </font>
    <font>
      <b/>
      <sz val="10"/>
      <name val="Arial"/>
      <family val="2"/>
    </font>
    <font>
      <b/>
      <sz val="11"/>
      <name val="Arial"/>
      <family val="2"/>
    </font>
    <font>
      <b/>
      <sz val="10"/>
      <color indexed="22"/>
      <name val="Arial"/>
      <family val="2"/>
    </font>
    <font>
      <sz val="10"/>
      <name val="Arial"/>
      <family val="2"/>
      <charset val="204"/>
    </font>
    <font>
      <sz val="8"/>
      <name val="Bookman Old Style"/>
      <family val="1"/>
      <charset val="204"/>
    </font>
    <font>
      <sz val="11"/>
      <color theme="1"/>
      <name val="Bookman Old Style"/>
      <family val="1"/>
      <charset val="204"/>
    </font>
    <font>
      <b/>
      <i/>
      <sz val="10"/>
      <name val="Bookman Old Style"/>
      <family val="1"/>
      <charset val="204"/>
    </font>
    <font>
      <b/>
      <sz val="10"/>
      <name val="Bookman Old Style"/>
      <family val="1"/>
      <charset val="204"/>
    </font>
    <font>
      <b/>
      <sz val="11"/>
      <name val="Bookman Old Style"/>
      <family val="1"/>
      <charset val="204"/>
    </font>
    <font>
      <b/>
      <sz val="10"/>
      <color indexed="22"/>
      <name val="Bookman Old Style"/>
      <family val="1"/>
      <charset val="204"/>
    </font>
    <font>
      <sz val="8"/>
      <color indexed="8"/>
      <name val="Bookman Old Style"/>
      <family val="1"/>
      <charset val="204"/>
    </font>
    <font>
      <b/>
      <sz val="9"/>
      <name val="Bookman Old Style"/>
      <family val="1"/>
      <charset val="204"/>
    </font>
    <font>
      <sz val="9"/>
      <color indexed="8"/>
      <name val="Times New Roman"/>
      <family val="1"/>
      <charset val="204"/>
    </font>
    <font>
      <sz val="8"/>
      <color theme="1"/>
      <name val="Bookman Old Style"/>
      <family val="1"/>
      <charset val="204"/>
    </font>
    <font>
      <sz val="9"/>
      <name val="Times New Roman"/>
      <family val="1"/>
      <charset val="204"/>
    </font>
    <font>
      <sz val="9"/>
      <color indexed="8"/>
      <name val="Bookman Old Style"/>
      <family val="1"/>
      <charset val="204"/>
    </font>
    <font>
      <sz val="9"/>
      <name val="Bookman Old Style"/>
      <family val="1"/>
      <charset val="204"/>
    </font>
    <font>
      <b/>
      <sz val="8"/>
      <name val="Bookman Old Style"/>
      <family val="1"/>
      <charset val="204"/>
    </font>
    <font>
      <sz val="10"/>
      <name val="Arial Cyr"/>
      <charset val="204"/>
    </font>
    <font>
      <sz val="9"/>
      <color theme="1"/>
      <name val="Bookman Old Style"/>
      <family val="1"/>
      <charset val="204"/>
    </font>
    <font>
      <sz val="12"/>
      <name val="Times New Roman"/>
      <family val="1"/>
      <charset val="204"/>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6" fillId="0" borderId="0"/>
    <xf numFmtId="0" fontId="6" fillId="0" borderId="0"/>
    <xf numFmtId="0" fontId="21" fillId="0" borderId="0"/>
    <xf numFmtId="0" fontId="6" fillId="0" borderId="0"/>
  </cellStyleXfs>
  <cellXfs count="253">
    <xf numFmtId="0" fontId="0" fillId="0" borderId="0" xfId="0"/>
    <xf numFmtId="0" fontId="1" fillId="0" borderId="0" xfId="1"/>
    <xf numFmtId="0" fontId="3" fillId="0" borderId="0" xfId="1" applyFont="1"/>
    <xf numFmtId="0" fontId="1" fillId="0" borderId="1" xfId="1" applyBorder="1"/>
    <xf numFmtId="0" fontId="2" fillId="0" borderId="1" xfId="1" applyFont="1" applyBorder="1"/>
    <xf numFmtId="0" fontId="3" fillId="0" borderId="3" xfId="1" applyFont="1" applyBorder="1" applyAlignment="1">
      <alignment horizontal="center" vertical="center" wrapText="1"/>
    </xf>
    <xf numFmtId="0" fontId="5" fillId="2" borderId="5" xfId="1" applyFont="1" applyFill="1" applyBorder="1" applyAlignment="1">
      <alignment horizontal="center" vertical="top" wrapText="1" indent="2"/>
    </xf>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0" fontId="5" fillId="2" borderId="6" xfId="1" applyFont="1" applyFill="1" applyBorder="1" applyAlignment="1">
      <alignment vertical="top"/>
    </xf>
    <xf numFmtId="0" fontId="5" fillId="2" borderId="7" xfId="1" applyFont="1" applyFill="1" applyBorder="1" applyAlignment="1">
      <alignment horizontal="center" vertical="top"/>
    </xf>
    <xf numFmtId="1" fontId="3" fillId="0" borderId="8" xfId="1" applyNumberFormat="1" applyFont="1" applyBorder="1" applyAlignment="1">
      <alignment horizontal="center" vertical="top" wrapText="1" indent="4"/>
    </xf>
    <xf numFmtId="0" fontId="3" fillId="0" borderId="8" xfId="1" applyFont="1" applyBorder="1" applyAlignment="1">
      <alignment horizontal="center" vertical="top" wrapText="1"/>
    </xf>
    <xf numFmtId="0" fontId="3" fillId="0" borderId="8" xfId="1" applyFont="1" applyBorder="1" applyAlignment="1">
      <alignment vertical="top" wrapText="1"/>
    </xf>
    <xf numFmtId="0" fontId="3" fillId="0" borderId="9" xfId="1" applyFont="1" applyBorder="1" applyAlignment="1">
      <alignment vertical="top"/>
    </xf>
    <xf numFmtId="0" fontId="3" fillId="0" borderId="10" xfId="1" applyFont="1" applyBorder="1" applyAlignment="1">
      <alignment horizontal="center" vertical="top"/>
    </xf>
    <xf numFmtId="1" fontId="3" fillId="0" borderId="8" xfId="1" applyNumberFormat="1" applyFont="1" applyBorder="1" applyAlignment="1">
      <alignment horizontal="center" vertical="top" wrapText="1" indent="6"/>
    </xf>
    <xf numFmtId="1" fontId="3" fillId="0" borderId="8" xfId="1" applyNumberFormat="1" applyFont="1" applyBorder="1" applyAlignment="1">
      <alignment horizontal="center" vertical="top" wrapText="1"/>
    </xf>
    <xf numFmtId="1" fontId="1" fillId="0" borderId="8" xfId="1" applyNumberFormat="1" applyBorder="1" applyAlignment="1">
      <alignment horizontal="center" vertical="top" wrapText="1" indent="8"/>
    </xf>
    <xf numFmtId="1" fontId="1" fillId="0" borderId="8" xfId="1" applyNumberFormat="1" applyBorder="1" applyAlignment="1">
      <alignment horizontal="center" vertical="top" wrapText="1"/>
    </xf>
    <xf numFmtId="0" fontId="1" fillId="0" borderId="8" xfId="1" applyBorder="1" applyAlignment="1">
      <alignment vertical="top" wrapText="1"/>
    </xf>
    <xf numFmtId="4" fontId="1" fillId="0" borderId="9" xfId="1" applyNumberFormat="1" applyBorder="1" applyAlignment="1">
      <alignment horizontal="right" vertical="top"/>
    </xf>
    <xf numFmtId="0" fontId="1" fillId="0" borderId="10" xfId="1" applyBorder="1" applyAlignment="1">
      <alignment horizontal="center" vertical="top"/>
    </xf>
    <xf numFmtId="2" fontId="1" fillId="0" borderId="9" xfId="1" applyNumberFormat="1" applyBorder="1" applyAlignment="1">
      <alignment horizontal="right" vertical="top"/>
    </xf>
    <xf numFmtId="0" fontId="1" fillId="0" borderId="9" xfId="1" applyBorder="1" applyAlignment="1">
      <alignment vertical="top"/>
    </xf>
    <xf numFmtId="164" fontId="1" fillId="0" borderId="10" xfId="1" applyNumberFormat="1" applyBorder="1" applyAlignment="1">
      <alignment horizontal="center" vertical="top"/>
    </xf>
    <xf numFmtId="0" fontId="7" fillId="0" borderId="0" xfId="2" applyFont="1"/>
    <xf numFmtId="0" fontId="8" fillId="0" borderId="0" xfId="0" applyFont="1"/>
    <xf numFmtId="0" fontId="7" fillId="0" borderId="1" xfId="2" applyFont="1" applyBorder="1"/>
    <xf numFmtId="0" fontId="12" fillId="2" borderId="5" xfId="2" applyFont="1" applyFill="1" applyBorder="1" applyAlignment="1">
      <alignment horizontal="center" vertical="top" wrapText="1"/>
    </xf>
    <xf numFmtId="0" fontId="12" fillId="2" borderId="5" xfId="2" applyFont="1" applyFill="1" applyBorder="1" applyAlignment="1">
      <alignment vertical="top" wrapText="1"/>
    </xf>
    <xf numFmtId="0" fontId="12" fillId="2" borderId="6" xfId="2" applyFont="1" applyFill="1" applyBorder="1" applyAlignment="1">
      <alignment vertical="top"/>
    </xf>
    <xf numFmtId="0" fontId="12" fillId="2" borderId="7" xfId="2" applyFont="1" applyFill="1" applyBorder="1" applyAlignment="1">
      <alignment horizontal="center" vertical="top"/>
    </xf>
    <xf numFmtId="1" fontId="10" fillId="0" borderId="8" xfId="2" applyNumberFormat="1"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1" fontId="7" fillId="0" borderId="8" xfId="2" applyNumberFormat="1" applyFont="1" applyBorder="1" applyAlignment="1">
      <alignment horizontal="center" vertical="center" wrapText="1"/>
    </xf>
    <xf numFmtId="0" fontId="7" fillId="0" borderId="8" xfId="2" applyFont="1" applyBorder="1" applyAlignment="1">
      <alignment horizontal="left" vertical="center" wrapText="1"/>
    </xf>
    <xf numFmtId="0" fontId="7" fillId="0" borderId="8" xfId="2" applyFont="1" applyBorder="1" applyAlignment="1">
      <alignment horizontal="center" vertical="center" wrapText="1"/>
    </xf>
    <xf numFmtId="4" fontId="7" fillId="0" borderId="9" xfId="2" applyNumberFormat="1" applyFont="1" applyBorder="1" applyAlignment="1">
      <alignment horizontal="center" vertical="center" wrapText="1"/>
    </xf>
    <xf numFmtId="0" fontId="7" fillId="0" borderId="10" xfId="2" applyFont="1" applyBorder="1" applyAlignment="1">
      <alignment horizontal="center" vertical="center" wrapText="1"/>
    </xf>
    <xf numFmtId="2" fontId="7" fillId="0" borderId="9" xfId="2"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13" xfId="4" applyFont="1" applyBorder="1" applyAlignment="1">
      <alignment horizontal="left" vertical="center"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wrapText="1"/>
    </xf>
    <xf numFmtId="0" fontId="13" fillId="0" borderId="8" xfId="5" applyFont="1" applyBorder="1" applyAlignment="1">
      <alignment horizontal="left" vertical="center" wrapText="1"/>
    </xf>
    <xf numFmtId="164" fontId="7" fillId="0" borderId="10" xfId="2" applyNumberFormat="1" applyFont="1" applyBorder="1" applyAlignment="1">
      <alignment horizontal="center" vertical="center" wrapText="1"/>
    </xf>
    <xf numFmtId="1" fontId="7" fillId="0" borderId="8" xfId="3" applyNumberFormat="1" applyFont="1" applyBorder="1" applyAlignment="1">
      <alignment horizontal="center" vertical="center" wrapText="1"/>
    </xf>
    <xf numFmtId="0" fontId="7" fillId="0" borderId="8" xfId="3" applyFont="1" applyBorder="1" applyAlignment="1">
      <alignment horizontal="left" vertical="center" wrapText="1"/>
    </xf>
    <xf numFmtId="4" fontId="7" fillId="0" borderId="9" xfId="3" applyNumberFormat="1" applyFont="1" applyBorder="1" applyAlignment="1">
      <alignment horizontal="center" vertical="center" wrapText="1"/>
    </xf>
    <xf numFmtId="0" fontId="7" fillId="0" borderId="10" xfId="3" applyFont="1" applyBorder="1" applyAlignment="1">
      <alignment horizontal="center" vertical="center" wrapText="1"/>
    </xf>
    <xf numFmtId="4" fontId="7" fillId="0" borderId="10" xfId="2" applyNumberFormat="1" applyFont="1" applyBorder="1" applyAlignment="1">
      <alignment horizontal="center" vertical="center" wrapText="1"/>
    </xf>
    <xf numFmtId="4" fontId="10" fillId="0" borderId="9" xfId="2" applyNumberFormat="1" applyFont="1" applyBorder="1" applyAlignment="1">
      <alignment horizontal="center" vertical="center" wrapText="1"/>
    </xf>
    <xf numFmtId="4" fontId="10" fillId="0" borderId="10" xfId="2" applyNumberFormat="1" applyFont="1" applyBorder="1" applyAlignment="1">
      <alignment horizontal="center" vertical="center" wrapText="1"/>
    </xf>
    <xf numFmtId="1" fontId="7" fillId="0" borderId="9" xfId="3" applyNumberFormat="1" applyFont="1" applyBorder="1" applyAlignment="1">
      <alignment horizontal="center" vertical="center" wrapText="1"/>
    </xf>
    <xf numFmtId="1" fontId="10" fillId="0" borderId="18" xfId="3" applyNumberFormat="1" applyFont="1" applyBorder="1" applyAlignment="1">
      <alignment horizontal="center" vertical="center" wrapText="1"/>
    </xf>
    <xf numFmtId="1" fontId="10" fillId="0" borderId="19" xfId="3" applyNumberFormat="1" applyFont="1" applyBorder="1" applyAlignment="1">
      <alignment horizontal="center" vertical="center" wrapText="1"/>
    </xf>
    <xf numFmtId="0" fontId="10" fillId="0" borderId="19"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1" xfId="3" applyFont="1" applyBorder="1" applyAlignment="1">
      <alignment horizontal="center" vertical="center" wrapText="1"/>
    </xf>
    <xf numFmtId="1"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0" fontId="15" fillId="0" borderId="8" xfId="0" applyFont="1" applyBorder="1" applyAlignment="1">
      <alignment horizontal="center" vertical="center"/>
    </xf>
    <xf numFmtId="4" fontId="7" fillId="0" borderId="8" xfId="0" applyNumberFormat="1" applyFont="1" applyBorder="1" applyAlignment="1">
      <alignment horizontal="left" vertical="center" wrapText="1"/>
    </xf>
    <xf numFmtId="0" fontId="7" fillId="0" borderId="16" xfId="2" applyFont="1" applyBorder="1" applyAlignment="1">
      <alignment horizontal="center" vertical="center" wrapText="1"/>
    </xf>
    <xf numFmtId="0" fontId="15" fillId="0" borderId="16" xfId="0" applyFont="1" applyBorder="1" applyAlignment="1">
      <alignment horizontal="center" vertical="center" wrapText="1"/>
    </xf>
    <xf numFmtId="2" fontId="7" fillId="0" borderId="23" xfId="2" applyNumberFormat="1" applyFont="1" applyBorder="1" applyAlignment="1">
      <alignment horizontal="center" vertical="center" wrapText="1"/>
    </xf>
    <xf numFmtId="0" fontId="10" fillId="0" borderId="23" xfId="2" applyFont="1" applyBorder="1" applyAlignment="1">
      <alignment horizontal="center" vertical="center" wrapText="1"/>
    </xf>
    <xf numFmtId="4" fontId="7" fillId="0" borderId="23" xfId="2"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4" fontId="10" fillId="0" borderId="23" xfId="2" applyNumberFormat="1" applyFont="1" applyBorder="1" applyAlignment="1">
      <alignment horizontal="center" vertical="center" wrapText="1"/>
    </xf>
    <xf numFmtId="2" fontId="7" fillId="0" borderId="18" xfId="2" applyNumberFormat="1" applyFont="1" applyBorder="1" applyAlignment="1">
      <alignment horizontal="center" vertical="center" wrapText="1"/>
    </xf>
    <xf numFmtId="0" fontId="7" fillId="0" borderId="21" xfId="2" applyFont="1" applyBorder="1" applyAlignment="1">
      <alignment horizontal="center" vertical="center" wrapText="1"/>
    </xf>
    <xf numFmtId="4" fontId="15" fillId="0" borderId="9" xfId="0" applyNumberFormat="1" applyFont="1" applyBorder="1" applyAlignment="1">
      <alignment horizontal="center" vertical="center" wrapText="1"/>
    </xf>
    <xf numFmtId="0" fontId="15" fillId="0" borderId="10" xfId="0" applyFont="1" applyBorder="1" applyAlignment="1">
      <alignment horizontal="center" vertical="center"/>
    </xf>
    <xf numFmtId="1" fontId="7" fillId="0" borderId="24" xfId="3" applyNumberFormat="1" applyFont="1" applyBorder="1" applyAlignment="1">
      <alignment horizontal="center" vertical="center" wrapText="1"/>
    </xf>
    <xf numFmtId="1" fontId="7" fillId="0" borderId="15" xfId="3" applyNumberFormat="1" applyFont="1" applyBorder="1" applyAlignment="1">
      <alignment horizontal="center" vertical="center" wrapText="1"/>
    </xf>
    <xf numFmtId="0" fontId="7" fillId="0" borderId="15" xfId="3" applyFont="1" applyBorder="1" applyAlignment="1">
      <alignment horizontal="left" vertical="center" wrapText="1"/>
    </xf>
    <xf numFmtId="4" fontId="7" fillId="0" borderId="24" xfId="3" applyNumberFormat="1" applyFont="1" applyBorder="1" applyAlignment="1">
      <alignment horizontal="center" vertical="center" wrapText="1"/>
    </xf>
    <xf numFmtId="0" fontId="7" fillId="0" borderId="25" xfId="3" applyFont="1" applyBorder="1" applyAlignment="1">
      <alignment horizontal="center" vertical="center" wrapText="1"/>
    </xf>
    <xf numFmtId="4" fontId="7" fillId="0" borderId="18" xfId="3" applyNumberFormat="1" applyFont="1" applyBorder="1" applyAlignment="1">
      <alignment horizontal="center" vertical="center" wrapText="1"/>
    </xf>
    <xf numFmtId="0" fontId="7" fillId="0" borderId="21" xfId="3" applyFont="1" applyBorder="1" applyAlignment="1">
      <alignment horizontal="center" vertical="center" wrapText="1"/>
    </xf>
    <xf numFmtId="1" fontId="7" fillId="0" borderId="18" xfId="3" applyNumberFormat="1" applyFont="1" applyBorder="1" applyAlignment="1">
      <alignment horizontal="center" vertical="center" wrapText="1"/>
    </xf>
    <xf numFmtId="1" fontId="7" fillId="0" borderId="19" xfId="3" applyNumberFormat="1" applyFont="1" applyBorder="1" applyAlignment="1">
      <alignment horizontal="center" vertical="center" wrapText="1"/>
    </xf>
    <xf numFmtId="0" fontId="7" fillId="0" borderId="19" xfId="3" applyFont="1" applyBorder="1" applyAlignment="1">
      <alignment horizontal="left" vertical="center" wrapText="1"/>
    </xf>
    <xf numFmtId="1" fontId="16" fillId="0" borderId="8" xfId="0" applyNumberFormat="1" applyFont="1" applyBorder="1" applyAlignment="1">
      <alignment horizontal="center" vertical="center" wrapText="1"/>
    </xf>
    <xf numFmtId="4" fontId="7" fillId="0" borderId="8" xfId="3" applyNumberFormat="1" applyFont="1" applyBorder="1" applyAlignment="1">
      <alignment horizontal="left" vertical="center" wrapText="1"/>
    </xf>
    <xf numFmtId="4" fontId="16" fillId="0" borderId="8" xfId="0" applyNumberFormat="1" applyFont="1" applyBorder="1" applyAlignment="1">
      <alignment horizontal="left" vertical="center" wrapText="1"/>
    </xf>
    <xf numFmtId="4" fontId="16" fillId="0" borderId="8" xfId="0" applyNumberFormat="1" applyFont="1" applyBorder="1" applyAlignment="1">
      <alignment vertical="center" wrapText="1" shrinkToFit="1"/>
    </xf>
    <xf numFmtId="0" fontId="17" fillId="0" borderId="8" xfId="0"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1" fontId="10" fillId="0" borderId="9"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8" xfId="3" applyFont="1" applyBorder="1" applyAlignment="1">
      <alignment horizontal="center" vertical="center" wrapText="1"/>
    </xf>
    <xf numFmtId="1"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9" fillId="0" borderId="8" xfId="0" applyFont="1" applyBorder="1" applyAlignment="1">
      <alignment horizontal="center" vertical="center" wrapText="1"/>
    </xf>
    <xf numFmtId="0" fontId="13" fillId="0" borderId="8" xfId="0" applyFont="1" applyBorder="1" applyAlignment="1">
      <alignment horizontal="left" vertical="center" wrapText="1"/>
    </xf>
    <xf numFmtId="4" fontId="13" fillId="0" borderId="23" xfId="0" applyNumberFormat="1" applyFont="1" applyBorder="1" applyAlignment="1">
      <alignment horizontal="center" vertical="center" wrapText="1"/>
    </xf>
    <xf numFmtId="2" fontId="7" fillId="0" borderId="26" xfId="2" applyNumberFormat="1" applyFont="1" applyBorder="1" applyAlignment="1">
      <alignment horizontal="center" vertical="center" wrapText="1"/>
    </xf>
    <xf numFmtId="4" fontId="7" fillId="0" borderId="23" xfId="3" applyNumberFormat="1" applyFont="1" applyBorder="1" applyAlignment="1">
      <alignment horizontal="center" vertical="center" wrapText="1"/>
    </xf>
    <xf numFmtId="0" fontId="10" fillId="0" borderId="26" xfId="3" applyFont="1" applyBorder="1" applyAlignment="1">
      <alignment horizontal="center" vertical="center" wrapText="1"/>
    </xf>
    <xf numFmtId="4" fontId="7" fillId="0" borderId="27" xfId="3" applyNumberFormat="1" applyFont="1" applyBorder="1" applyAlignment="1">
      <alignment horizontal="center" vertical="center" wrapText="1"/>
    </xf>
    <xf numFmtId="4" fontId="7" fillId="0" borderId="26" xfId="3" applyNumberFormat="1" applyFont="1" applyBorder="1" applyAlignment="1">
      <alignment horizontal="center" vertical="center" wrapText="1"/>
    </xf>
    <xf numFmtId="4" fontId="16" fillId="0" borderId="23"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1" fontId="7" fillId="0" borderId="9"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10" fillId="0" borderId="9" xfId="2" applyNumberFormat="1" applyFont="1" applyBorder="1" applyAlignment="1">
      <alignment horizontal="center" vertical="center" wrapText="1"/>
    </xf>
    <xf numFmtId="4" fontId="7" fillId="0" borderId="10" xfId="3"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7" fillId="0" borderId="9" xfId="0" applyFont="1" applyBorder="1" applyAlignment="1">
      <alignment horizontal="center" vertical="center" wrapText="1"/>
    </xf>
    <xf numFmtId="1" fontId="18" fillId="0" borderId="9" xfId="0" applyNumberFormat="1" applyFont="1" applyBorder="1" applyAlignment="1">
      <alignment horizontal="center" vertical="center" wrapText="1"/>
    </xf>
    <xf numFmtId="0" fontId="19" fillId="0" borderId="9" xfId="0" applyFont="1" applyBorder="1" applyAlignment="1">
      <alignment horizontal="center" vertical="center" wrapText="1"/>
    </xf>
    <xf numFmtId="1" fontId="7" fillId="0" borderId="18" xfId="2" applyNumberFormat="1" applyFont="1" applyBorder="1" applyAlignment="1">
      <alignment horizontal="center" vertical="center" wrapText="1"/>
    </xf>
    <xf numFmtId="1" fontId="7" fillId="0" borderId="19" xfId="2" applyNumberFormat="1" applyFont="1" applyBorder="1" applyAlignment="1">
      <alignment horizontal="center" vertical="center" wrapText="1"/>
    </xf>
    <xf numFmtId="0" fontId="7" fillId="0" borderId="19" xfId="2" applyFont="1" applyBorder="1" applyAlignment="1">
      <alignment horizontal="left" vertical="center" wrapText="1"/>
    </xf>
    <xf numFmtId="0" fontId="13" fillId="0" borderId="16" xfId="0" applyFont="1" applyBorder="1" applyAlignment="1">
      <alignment horizontal="center" vertical="center"/>
    </xf>
    <xf numFmtId="4" fontId="7" fillId="0" borderId="16" xfId="2" applyNumberFormat="1" applyFont="1" applyBorder="1" applyAlignment="1">
      <alignment horizontal="center" vertical="center" wrapText="1"/>
    </xf>
    <xf numFmtId="4" fontId="10" fillId="0" borderId="16" xfId="2" applyNumberFormat="1" applyFont="1" applyBorder="1" applyAlignment="1">
      <alignment horizontal="center" vertical="center" wrapText="1"/>
    </xf>
    <xf numFmtId="0" fontId="7" fillId="0" borderId="20" xfId="2" applyFont="1" applyBorder="1" applyAlignment="1">
      <alignment horizontal="center" vertical="center" wrapText="1"/>
    </xf>
    <xf numFmtId="0" fontId="7" fillId="0" borderId="16"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0" xfId="3" applyFont="1" applyBorder="1" applyAlignment="1">
      <alignment horizontal="center" vertical="center" wrapText="1"/>
    </xf>
    <xf numFmtId="4" fontId="7" fillId="0" borderId="16" xfId="3"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15" fillId="0" borderId="16" xfId="0" applyFont="1" applyBorder="1" applyAlignment="1">
      <alignment horizontal="center" vertical="center"/>
    </xf>
    <xf numFmtId="4" fontId="13" fillId="0" borderId="9" xfId="0" applyNumberFormat="1" applyFont="1" applyBorder="1" applyAlignment="1">
      <alignment horizontal="center" vertical="center" wrapText="1"/>
    </xf>
    <xf numFmtId="0" fontId="13" fillId="0" borderId="10" xfId="0" applyFont="1" applyBorder="1" applyAlignment="1">
      <alignment horizontal="center" vertical="center"/>
    </xf>
    <xf numFmtId="4" fontId="16"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xf>
    <xf numFmtId="0" fontId="10" fillId="0" borderId="18" xfId="2" applyFont="1" applyBorder="1" applyAlignment="1">
      <alignment horizontal="center" vertical="center" wrapText="1"/>
    </xf>
    <xf numFmtId="0" fontId="10" fillId="0" borderId="21" xfId="2" applyFont="1" applyBorder="1" applyAlignment="1">
      <alignment horizontal="center" vertical="center" wrapText="1"/>
    </xf>
    <xf numFmtId="0" fontId="14" fillId="0" borderId="3" xfId="2" applyFont="1" applyBorder="1" applyAlignment="1">
      <alignment horizontal="center" vertical="center" wrapText="1"/>
    </xf>
    <xf numFmtId="2" fontId="13" fillId="0" borderId="8" xfId="0" applyNumberFormat="1" applyFont="1" applyBorder="1" applyAlignment="1">
      <alignment horizontal="left" vertical="center" wrapText="1"/>
    </xf>
    <xf numFmtId="0" fontId="10" fillId="0" borderId="16" xfId="2" applyFont="1" applyBorder="1" applyAlignment="1">
      <alignment horizontal="center" vertical="center" wrapText="1"/>
    </xf>
    <xf numFmtId="1" fontId="15" fillId="0" borderId="8" xfId="0" applyNumberFormat="1" applyFont="1" applyBorder="1" applyAlignment="1">
      <alignment horizontal="center" vertical="center"/>
    </xf>
    <xf numFmtId="4" fontId="15" fillId="0" borderId="9" xfId="0" applyNumberFormat="1" applyFont="1" applyBorder="1" applyAlignment="1">
      <alignment horizontal="center" vertical="center"/>
    </xf>
    <xf numFmtId="4" fontId="15" fillId="0" borderId="23" xfId="0" applyNumberFormat="1" applyFont="1" applyBorder="1" applyAlignment="1">
      <alignment horizontal="center" vertical="center"/>
    </xf>
    <xf numFmtId="4" fontId="15" fillId="0" borderId="8" xfId="0" applyNumberFormat="1" applyFont="1" applyBorder="1" applyAlignment="1">
      <alignment horizontal="center" vertical="center"/>
    </xf>
    <xf numFmtId="0" fontId="12" fillId="2" borderId="29" xfId="2" applyFont="1" applyFill="1" applyBorder="1" applyAlignment="1">
      <alignment horizontal="center" vertical="top" wrapText="1" indent="2"/>
    </xf>
    <xf numFmtId="0" fontId="12" fillId="2" borderId="30" xfId="2" applyFont="1" applyFill="1" applyBorder="1" applyAlignment="1">
      <alignment horizontal="center" vertical="top"/>
    </xf>
    <xf numFmtId="1" fontId="15" fillId="0" borderId="9" xfId="0" applyNumberFormat="1" applyFont="1" applyBorder="1" applyAlignment="1">
      <alignment horizontal="center" vertical="center"/>
    </xf>
    <xf numFmtId="0" fontId="20" fillId="0" borderId="0" xfId="2" applyFont="1"/>
    <xf numFmtId="0" fontId="13" fillId="0" borderId="23" xfId="5" applyFont="1" applyBorder="1" applyAlignment="1">
      <alignment horizontal="left" vertical="center" wrapText="1"/>
    </xf>
    <xf numFmtId="2" fontId="19" fillId="0" borderId="8" xfId="6" applyNumberFormat="1" applyFont="1" applyBorder="1" applyAlignment="1">
      <alignment horizontal="left" vertical="center" wrapText="1"/>
    </xf>
    <xf numFmtId="3" fontId="18" fillId="0" borderId="8" xfId="0" applyNumberFormat="1" applyFont="1" applyBorder="1" applyAlignment="1">
      <alignment horizontal="center" vertical="center" wrapText="1"/>
    </xf>
    <xf numFmtId="3" fontId="18" fillId="0" borderId="31"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10" fillId="0" borderId="17" xfId="3" applyFont="1" applyBorder="1" applyAlignment="1">
      <alignment vertical="center" wrapText="1"/>
    </xf>
    <xf numFmtId="1" fontId="14" fillId="0" borderId="18" xfId="3" applyNumberFormat="1" applyFont="1" applyBorder="1" applyAlignment="1">
      <alignment horizontal="center" vertical="center" wrapText="1"/>
    </xf>
    <xf numFmtId="1" fontId="14" fillId="0" borderId="19" xfId="3" applyNumberFormat="1" applyFont="1" applyBorder="1" applyAlignment="1">
      <alignment horizontal="center" vertical="center" wrapText="1"/>
    </xf>
    <xf numFmtId="0" fontId="14" fillId="0" borderId="19" xfId="3" applyFont="1" applyBorder="1" applyAlignment="1">
      <alignment horizontal="center" vertical="center" wrapText="1"/>
    </xf>
    <xf numFmtId="0" fontId="18" fillId="0" borderId="10" xfId="0" applyFont="1" applyBorder="1" applyAlignment="1">
      <alignment horizontal="center" vertical="center"/>
    </xf>
    <xf numFmtId="1" fontId="19" fillId="0" borderId="9" xfId="0" applyNumberFormat="1" applyFont="1" applyBorder="1" applyAlignment="1">
      <alignment horizontal="center" vertical="center" wrapText="1"/>
    </xf>
    <xf numFmtId="0" fontId="19" fillId="0" borderId="8" xfId="7" applyFont="1" applyBorder="1" applyAlignment="1">
      <alignment horizontal="center" vertical="center"/>
    </xf>
    <xf numFmtId="49" fontId="19" fillId="0" borderId="8" xfId="7" applyNumberFormat="1" applyFont="1" applyBorder="1" applyAlignment="1">
      <alignment horizontal="center" vertical="center" wrapText="1"/>
    </xf>
    <xf numFmtId="2" fontId="7" fillId="0" borderId="8" xfId="6" applyNumberFormat="1" applyFont="1" applyBorder="1" applyAlignment="1">
      <alignment horizontal="left" vertical="center" wrapText="1"/>
    </xf>
    <xf numFmtId="2" fontId="23" fillId="0" borderId="0" xfId="6" applyNumberFormat="1" applyFont="1" applyAlignment="1">
      <alignment horizontal="left" vertical="center" wrapText="1"/>
    </xf>
    <xf numFmtId="4" fontId="7" fillId="0" borderId="8" xfId="2" applyNumberFormat="1" applyFont="1" applyBorder="1" applyAlignment="1">
      <alignment horizontal="center" vertical="center" wrapText="1"/>
    </xf>
    <xf numFmtId="2" fontId="7" fillId="0" borderId="8" xfId="2" applyNumberFormat="1" applyFont="1" applyBorder="1" applyAlignment="1">
      <alignment horizontal="center" vertical="center" wrapText="1"/>
    </xf>
    <xf numFmtId="0" fontId="10" fillId="0" borderId="16" xfId="2" applyFont="1" applyBorder="1" applyAlignment="1">
      <alignment vertical="center" wrapText="1"/>
    </xf>
    <xf numFmtId="9" fontId="7" fillId="0" borderId="8" xfId="2" applyNumberFormat="1" applyFont="1" applyBorder="1" applyAlignment="1">
      <alignment horizontal="center" vertical="center" wrapText="1"/>
    </xf>
    <xf numFmtId="0" fontId="18" fillId="0" borderId="23" xfId="5" applyFont="1" applyBorder="1" applyAlignment="1">
      <alignment horizontal="left" vertical="center" wrapText="1"/>
    </xf>
    <xf numFmtId="0" fontId="7" fillId="0" borderId="15" xfId="3" applyFont="1" applyFill="1" applyBorder="1" applyAlignment="1">
      <alignment horizontal="left" vertical="center" wrapText="1"/>
    </xf>
    <xf numFmtId="0" fontId="10" fillId="0" borderId="23" xfId="3" applyFont="1" applyBorder="1" applyAlignment="1">
      <alignment horizontal="center" vertical="center" wrapText="1"/>
    </xf>
    <xf numFmtId="0" fontId="10" fillId="0" borderId="22" xfId="2" applyFont="1" applyBorder="1" applyAlignment="1">
      <alignment vertical="center" wrapText="1"/>
    </xf>
    <xf numFmtId="0" fontId="18" fillId="0" borderId="16" xfId="0"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3" fontId="19" fillId="0" borderId="9" xfId="7" applyNumberFormat="1" applyFont="1" applyBorder="1" applyAlignment="1">
      <alignment horizontal="center" vertical="center"/>
    </xf>
    <xf numFmtId="0" fontId="10" fillId="0" borderId="9" xfId="3" applyFont="1" applyBorder="1" applyAlignment="1">
      <alignment vertical="center" wrapText="1"/>
    </xf>
    <xf numFmtId="0" fontId="7" fillId="0" borderId="27" xfId="3" applyFont="1" applyFill="1" applyBorder="1" applyAlignment="1">
      <alignment horizontal="left" vertical="center" wrapText="1"/>
    </xf>
    <xf numFmtId="1" fontId="10" fillId="0" borderId="33" xfId="2" applyNumberFormat="1" applyFont="1" applyBorder="1" applyAlignment="1">
      <alignment horizontal="center" vertical="center" wrapText="1"/>
    </xf>
    <xf numFmtId="1" fontId="10" fillId="0" borderId="35" xfId="2" applyNumberFormat="1" applyFont="1" applyBorder="1" applyAlignment="1">
      <alignment horizontal="center" vertical="center" wrapText="1"/>
    </xf>
    <xf numFmtId="0" fontId="10" fillId="0" borderId="35" xfId="2" applyFont="1" applyBorder="1" applyAlignment="1">
      <alignment horizontal="center" vertical="center" wrapText="1"/>
    </xf>
    <xf numFmtId="0" fontId="10" fillId="0" borderId="38" xfId="2" applyFont="1" applyBorder="1" applyAlignment="1">
      <alignment horizontal="center" vertical="center" wrapText="1"/>
    </xf>
    <xf numFmtId="0" fontId="19" fillId="0" borderId="9" xfId="7" applyFont="1" applyBorder="1" applyAlignment="1">
      <alignment horizontal="center" vertical="center"/>
    </xf>
    <xf numFmtId="0" fontId="19" fillId="0" borderId="39" xfId="7" applyFont="1" applyBorder="1" applyAlignment="1">
      <alignment horizontal="center" vertical="center"/>
    </xf>
    <xf numFmtId="0" fontId="19" fillId="0" borderId="40" xfId="7" applyFont="1" applyBorder="1" applyAlignment="1">
      <alignment horizontal="center" vertical="center"/>
    </xf>
    <xf numFmtId="49" fontId="19" fillId="0" borderId="40" xfId="7" applyNumberFormat="1" applyFont="1" applyBorder="1" applyAlignment="1">
      <alignment horizontal="center" vertical="center" wrapText="1"/>
    </xf>
    <xf numFmtId="2" fontId="19" fillId="0" borderId="40" xfId="6" applyNumberFormat="1" applyFont="1" applyBorder="1" applyAlignment="1">
      <alignment horizontal="left" vertical="center" wrapText="1"/>
    </xf>
    <xf numFmtId="0" fontId="15" fillId="0" borderId="41" xfId="0" applyFont="1" applyBorder="1" applyAlignment="1">
      <alignment horizontal="center" vertical="center" wrapText="1"/>
    </xf>
    <xf numFmtId="3" fontId="19" fillId="0" borderId="39" xfId="7" applyNumberFormat="1" applyFont="1" applyBorder="1" applyAlignment="1">
      <alignment horizontal="center" vertical="center"/>
    </xf>
    <xf numFmtId="0" fontId="15" fillId="0" borderId="42" xfId="0" applyFont="1" applyBorder="1" applyAlignment="1">
      <alignment horizontal="center" vertical="center"/>
    </xf>
    <xf numFmtId="3" fontId="18" fillId="0" borderId="43" xfId="0" applyNumberFormat="1" applyFont="1" applyBorder="1" applyAlignment="1">
      <alignment horizontal="center" vertical="center" wrapText="1"/>
    </xf>
    <xf numFmtId="0" fontId="15" fillId="0" borderId="42" xfId="0" applyFont="1" applyBorder="1" applyAlignment="1">
      <alignment horizontal="center" vertical="center" wrapText="1"/>
    </xf>
    <xf numFmtId="3" fontId="18" fillId="0" borderId="40" xfId="0" applyNumberFormat="1" applyFont="1" applyBorder="1" applyAlignment="1">
      <alignment horizontal="center" vertical="center" wrapText="1"/>
    </xf>
    <xf numFmtId="1" fontId="7" fillId="0" borderId="9" xfId="3" applyNumberFormat="1" applyFont="1" applyFill="1" applyBorder="1" applyAlignment="1">
      <alignment horizontal="center" vertical="center" wrapText="1"/>
    </xf>
    <xf numFmtId="1" fontId="7" fillId="0" borderId="8" xfId="3" applyNumberFormat="1" applyFont="1" applyFill="1" applyBorder="1" applyAlignment="1">
      <alignment horizontal="center" vertical="center" wrapText="1"/>
    </xf>
    <xf numFmtId="0" fontId="7" fillId="0" borderId="8" xfId="3" applyFont="1" applyFill="1" applyBorder="1" applyAlignment="1">
      <alignment horizontal="left" vertical="center" wrapText="1"/>
    </xf>
    <xf numFmtId="0" fontId="7" fillId="0" borderId="16" xfId="3" applyFont="1" applyFill="1" applyBorder="1" applyAlignment="1">
      <alignment horizontal="center" vertical="center" wrapText="1"/>
    </xf>
    <xf numFmtId="4" fontId="7" fillId="0" borderId="9" xfId="3" applyNumberFormat="1" applyFont="1" applyFill="1" applyBorder="1" applyAlignment="1">
      <alignment horizontal="center" vertical="center" wrapText="1"/>
    </xf>
    <xf numFmtId="0" fontId="7" fillId="0" borderId="10" xfId="3" applyFont="1" applyFill="1" applyBorder="1" applyAlignment="1">
      <alignment horizontal="center" vertical="center" wrapText="1"/>
    </xf>
    <xf numFmtId="4" fontId="7" fillId="0" borderId="23" xfId="3" applyNumberFormat="1" applyFont="1" applyFill="1" applyBorder="1" applyAlignment="1">
      <alignment horizontal="center" vertical="center" wrapText="1"/>
    </xf>
    <xf numFmtId="1" fontId="7" fillId="0" borderId="24" xfId="3" applyNumberFormat="1" applyFont="1" applyFill="1" applyBorder="1" applyAlignment="1">
      <alignment horizontal="center" vertical="center" wrapText="1"/>
    </xf>
    <xf numFmtId="1" fontId="7" fillId="0" borderId="15" xfId="3" applyNumberFormat="1" applyFont="1" applyFill="1" applyBorder="1" applyAlignment="1">
      <alignment horizontal="center" vertical="center" wrapText="1"/>
    </xf>
    <xf numFmtId="0" fontId="7" fillId="0" borderId="28" xfId="3" applyFont="1" applyFill="1" applyBorder="1" applyAlignment="1">
      <alignment horizontal="center" vertical="center" wrapText="1"/>
    </xf>
    <xf numFmtId="4" fontId="7" fillId="0" borderId="24" xfId="3" applyNumberFormat="1" applyFont="1" applyFill="1" applyBorder="1" applyAlignment="1">
      <alignment horizontal="center" vertical="center" wrapText="1"/>
    </xf>
    <xf numFmtId="0" fontId="7" fillId="0" borderId="25" xfId="3" applyFont="1" applyFill="1" applyBorder="1" applyAlignment="1">
      <alignment horizontal="center" vertical="center" wrapText="1"/>
    </xf>
    <xf numFmtId="4" fontId="7" fillId="0" borderId="27" xfId="3" applyNumberFormat="1" applyFont="1" applyFill="1" applyBorder="1" applyAlignment="1">
      <alignment horizontal="center" vertical="center" wrapText="1"/>
    </xf>
    <xf numFmtId="0" fontId="19" fillId="0" borderId="0" xfId="7" applyFont="1" applyBorder="1" applyAlignment="1">
      <alignment horizontal="center" vertical="center"/>
    </xf>
    <xf numFmtId="49" fontId="19" fillId="0" borderId="0" xfId="7" applyNumberFormat="1" applyFont="1" applyBorder="1" applyAlignment="1">
      <alignment horizontal="center" vertical="center" wrapText="1"/>
    </xf>
    <xf numFmtId="2" fontId="19" fillId="0" borderId="0" xfId="6" applyNumberFormat="1" applyFont="1" applyBorder="1" applyAlignment="1">
      <alignment horizontal="left" vertical="center" wrapText="1"/>
    </xf>
    <xf numFmtId="0" fontId="15" fillId="0" borderId="0" xfId="0" applyFont="1" applyBorder="1" applyAlignment="1">
      <alignment horizontal="center" vertical="center" wrapText="1"/>
    </xf>
    <xf numFmtId="3" fontId="19" fillId="0" borderId="0" xfId="7" applyNumberFormat="1" applyFont="1" applyBorder="1" applyAlignment="1">
      <alignment horizontal="center" vertical="center"/>
    </xf>
    <xf numFmtId="0" fontId="15" fillId="0" borderId="0" xfId="0" applyFont="1" applyBorder="1" applyAlignment="1">
      <alignment horizontal="center" vertical="center"/>
    </xf>
    <xf numFmtId="3" fontId="18" fillId="0" borderId="0" xfId="0" applyNumberFormat="1" applyFont="1" applyBorder="1" applyAlignment="1">
      <alignment horizontal="center" vertical="center" wrapText="1"/>
    </xf>
    <xf numFmtId="0" fontId="4" fillId="0" borderId="11"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top"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10" fillId="0" borderId="16" xfId="2" applyFont="1" applyBorder="1" applyAlignment="1">
      <alignment horizontal="left" vertical="center" wrapText="1"/>
    </xf>
    <xf numFmtId="0" fontId="10" fillId="0" borderId="22" xfId="2" applyFont="1" applyBorder="1" applyAlignment="1">
      <alignment horizontal="left" vertical="center" wrapText="1"/>
    </xf>
    <xf numFmtId="0" fontId="10" fillId="0" borderId="20" xfId="3" applyFont="1" applyBorder="1" applyAlignment="1">
      <alignment horizontal="left" vertical="center" wrapText="1"/>
    </xf>
    <xf numFmtId="0" fontId="10" fillId="0" borderId="32" xfId="3" applyFont="1" applyBorder="1" applyAlignment="1">
      <alignment horizontal="left" vertical="center" wrapText="1"/>
    </xf>
    <xf numFmtId="0" fontId="10" fillId="0" borderId="17" xfId="2" applyFont="1" applyBorder="1" applyAlignment="1">
      <alignment horizontal="left" vertical="center" wrapText="1"/>
    </xf>
    <xf numFmtId="0" fontId="10" fillId="0" borderId="36" xfId="2" applyFont="1" applyBorder="1" applyAlignment="1">
      <alignment horizontal="left" vertical="center" wrapText="1"/>
    </xf>
    <xf numFmtId="0" fontId="10" fillId="0" borderId="37" xfId="2" applyFont="1" applyBorder="1" applyAlignment="1">
      <alignment horizontal="left" vertical="center" wrapText="1"/>
    </xf>
    <xf numFmtId="0" fontId="9" fillId="0" borderId="0" xfId="2" applyFont="1" applyAlignment="1">
      <alignment horizontal="center" vertical="top" wrapText="1"/>
    </xf>
    <xf numFmtId="0" fontId="14" fillId="0" borderId="3"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0" fillId="0" borderId="11"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wrapText="1"/>
    </xf>
    <xf numFmtId="0" fontId="10" fillId="0" borderId="0" xfId="2" applyFont="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9" fillId="0" borderId="11" xfId="2" applyFont="1" applyBorder="1" applyAlignment="1">
      <alignment horizontal="center"/>
    </xf>
    <xf numFmtId="0" fontId="9" fillId="0" borderId="0" xfId="2" applyFont="1" applyAlignment="1">
      <alignment horizontal="center"/>
    </xf>
    <xf numFmtId="0" fontId="10" fillId="0" borderId="0" xfId="2" applyFont="1" applyAlignment="1">
      <alignment horizontal="center"/>
    </xf>
    <xf numFmtId="0" fontId="10" fillId="0" borderId="16" xfId="2" applyFont="1" applyBorder="1" applyAlignment="1">
      <alignment horizontal="left" vertical="top" wrapText="1"/>
    </xf>
    <xf numFmtId="0" fontId="10" fillId="0" borderId="17" xfId="2" applyFont="1" applyBorder="1" applyAlignment="1">
      <alignment horizontal="left" vertical="top" wrapText="1"/>
    </xf>
    <xf numFmtId="0" fontId="10" fillId="0" borderId="1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6" xfId="3" applyFont="1" applyBorder="1" applyAlignment="1">
      <alignment horizontal="left" vertical="center" wrapText="1"/>
    </xf>
    <xf numFmtId="0" fontId="10" fillId="0" borderId="22" xfId="3" applyFont="1" applyBorder="1" applyAlignment="1">
      <alignment horizontal="left" vertical="center" wrapText="1"/>
    </xf>
    <xf numFmtId="0" fontId="10" fillId="0" borderId="16" xfId="3" applyFont="1" applyBorder="1" applyAlignment="1">
      <alignment horizontal="center" vertical="center" wrapText="1"/>
    </xf>
    <xf numFmtId="0" fontId="10" fillId="0" borderId="22" xfId="3" applyFont="1" applyBorder="1" applyAlignment="1">
      <alignment horizontal="center" vertical="center" wrapText="1"/>
    </xf>
  </cellXfs>
  <cellStyles count="8">
    <cellStyle name="Обычный" xfId="0" builtinId="0"/>
    <cellStyle name="Обычный 4" xfId="7"/>
    <cellStyle name="Обычный 5" xfId="6"/>
    <cellStyle name="Обычный_Лист1" xfId="1"/>
    <cellStyle name="Обычный_Лист2" xfId="2"/>
    <cellStyle name="Обычный_на 28.11.2019" xfId="3"/>
    <cellStyle name="Обычный_Процент зп и объем (рабочая)17 05  2012гMicrosoft Excel (3)" xfId="5"/>
    <cellStyle name="Обычный_Расчет для Михаила Леонидовича Врачи сп-ты"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5"/>
  <sheetViews>
    <sheetView topLeftCell="A2" workbookViewId="0">
      <selection activeCell="H3" sqref="H3:I3"/>
    </sheetView>
  </sheetViews>
  <sheetFormatPr defaultRowHeight="15" x14ac:dyDescent="0.25"/>
  <cols>
    <col min="1" max="1" width="22.140625" customWidth="1"/>
    <col min="4" max="4" width="42" customWidth="1"/>
    <col min="10" max="10" width="13.42578125" customWidth="1"/>
    <col min="11" max="11" width="15.28515625" customWidth="1"/>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ht="26.45" customHeight="1" x14ac:dyDescent="0.25">
      <c r="A3" s="1"/>
      <c r="C3" s="1"/>
      <c r="D3" s="1"/>
      <c r="E3" s="1"/>
      <c r="F3" s="1"/>
      <c r="G3" s="1"/>
      <c r="H3" s="216" t="s">
        <v>0</v>
      </c>
      <c r="I3" s="216"/>
      <c r="J3" s="1"/>
      <c r="K3" s="1"/>
    </row>
    <row r="4" spans="1:11" x14ac:dyDescent="0.25">
      <c r="A4" s="1"/>
      <c r="C4" s="1"/>
      <c r="D4" s="1"/>
      <c r="E4" s="1"/>
      <c r="F4" s="1"/>
      <c r="G4" s="1"/>
      <c r="H4" s="2" t="s">
        <v>1</v>
      </c>
      <c r="I4" s="1"/>
      <c r="J4" s="1"/>
      <c r="K4" s="1"/>
    </row>
    <row r="5" spans="1:11" x14ac:dyDescent="0.25">
      <c r="A5" s="3"/>
      <c r="C5" s="1"/>
      <c r="D5" s="1"/>
      <c r="E5" s="1"/>
      <c r="F5" s="1"/>
      <c r="G5" s="1"/>
      <c r="H5" s="4" t="s">
        <v>2</v>
      </c>
      <c r="I5" s="1"/>
      <c r="J5" s="1"/>
      <c r="K5" s="1"/>
    </row>
    <row r="6" spans="1:11" x14ac:dyDescent="0.25">
      <c r="A6" s="1"/>
      <c r="B6" s="1"/>
      <c r="C6" s="1"/>
      <c r="D6" s="1"/>
      <c r="E6" s="1"/>
      <c r="F6" s="1"/>
      <c r="G6" s="1"/>
      <c r="H6" s="1"/>
      <c r="I6" s="1"/>
      <c r="J6" s="1"/>
      <c r="K6" s="1"/>
    </row>
    <row r="7" spans="1:11" x14ac:dyDescent="0.25">
      <c r="A7" s="214" t="s">
        <v>3</v>
      </c>
      <c r="B7" s="215"/>
      <c r="C7" s="215"/>
      <c r="D7" s="215"/>
      <c r="E7" s="1"/>
      <c r="F7" s="1"/>
      <c r="G7" s="1"/>
      <c r="H7" s="1"/>
      <c r="I7" s="1"/>
      <c r="J7" s="1"/>
      <c r="K7" s="1"/>
    </row>
    <row r="8" spans="1:11" x14ac:dyDescent="0.25">
      <c r="A8" s="220" t="s">
        <v>4</v>
      </c>
      <c r="B8" s="221"/>
      <c r="C8" s="221"/>
      <c r="D8" s="221"/>
      <c r="E8" s="1"/>
      <c r="F8" s="1"/>
      <c r="G8" s="1"/>
      <c r="H8" s="1"/>
      <c r="I8" s="1"/>
      <c r="J8" s="1"/>
      <c r="K8" s="1"/>
    </row>
    <row r="9" spans="1:11" ht="14.45" customHeight="1" x14ac:dyDescent="0.25">
      <c r="A9" s="222" t="s">
        <v>5</v>
      </c>
      <c r="B9" s="222"/>
      <c r="C9" s="222"/>
      <c r="D9" s="222"/>
      <c r="E9" s="1"/>
      <c r="F9" s="1"/>
      <c r="G9" s="1"/>
      <c r="H9" s="1"/>
      <c r="I9" s="1"/>
      <c r="J9" s="1"/>
      <c r="K9" s="1"/>
    </row>
    <row r="10" spans="1:11" ht="15.75" thickBot="1" x14ac:dyDescent="0.3">
      <c r="A10" s="223"/>
      <c r="B10" s="223"/>
      <c r="C10" s="223"/>
      <c r="D10" s="223"/>
      <c r="E10" s="1"/>
      <c r="F10" s="1"/>
      <c r="G10" s="1"/>
      <c r="H10" s="1"/>
      <c r="I10" s="1"/>
      <c r="J10" s="1"/>
      <c r="K10" s="1"/>
    </row>
    <row r="11" spans="1:11" ht="32.450000000000003" customHeight="1" thickBot="1" x14ac:dyDescent="0.3">
      <c r="A11" s="217" t="s">
        <v>6</v>
      </c>
      <c r="B11" s="217" t="s">
        <v>7</v>
      </c>
      <c r="C11" s="217" t="s">
        <v>8</v>
      </c>
      <c r="D11" s="217" t="s">
        <v>9</v>
      </c>
      <c r="E11" s="217" t="s">
        <v>10</v>
      </c>
      <c r="F11" s="219" t="s">
        <v>11</v>
      </c>
      <c r="G11" s="219"/>
      <c r="H11" s="219" t="s">
        <v>12</v>
      </c>
      <c r="I11" s="219"/>
      <c r="J11" s="219" t="s">
        <v>13</v>
      </c>
      <c r="K11" s="219"/>
    </row>
    <row r="12" spans="1:11" ht="26.25" thickBot="1" x14ac:dyDescent="0.3">
      <c r="A12" s="218"/>
      <c r="B12" s="218"/>
      <c r="C12" s="218"/>
      <c r="D12" s="218"/>
      <c r="E12" s="218"/>
      <c r="F12" s="5" t="s">
        <v>14</v>
      </c>
      <c r="G12" s="5" t="s">
        <v>15</v>
      </c>
      <c r="H12" s="5" t="s">
        <v>14</v>
      </c>
      <c r="I12" s="5" t="s">
        <v>15</v>
      </c>
      <c r="J12" s="5" t="s">
        <v>14</v>
      </c>
      <c r="K12" s="5" t="s">
        <v>15</v>
      </c>
    </row>
    <row r="13" spans="1:11" ht="30" customHeight="1" x14ac:dyDescent="0.25">
      <c r="A13" s="6" t="s">
        <v>16</v>
      </c>
      <c r="B13" s="7" t="s">
        <v>16</v>
      </c>
      <c r="C13" s="7" t="s">
        <v>16</v>
      </c>
      <c r="D13" s="8" t="s">
        <v>16</v>
      </c>
      <c r="E13" s="8" t="s">
        <v>16</v>
      </c>
      <c r="F13" s="9"/>
      <c r="G13" s="10"/>
      <c r="H13" s="9"/>
      <c r="I13" s="10"/>
      <c r="J13" s="9"/>
      <c r="K13" s="10"/>
    </row>
    <row r="14" spans="1:11" ht="30" customHeight="1" x14ac:dyDescent="0.25">
      <c r="A14" s="11">
        <v>1</v>
      </c>
      <c r="B14" s="12"/>
      <c r="C14" s="12"/>
      <c r="D14" s="13" t="s">
        <v>17</v>
      </c>
      <c r="E14" s="13"/>
      <c r="F14" s="14"/>
      <c r="G14" s="15"/>
      <c r="H14" s="14"/>
      <c r="I14" s="15"/>
      <c r="J14" s="14"/>
      <c r="K14" s="15"/>
    </row>
    <row r="15" spans="1:11" ht="30" customHeight="1" x14ac:dyDescent="0.25">
      <c r="A15" s="16">
        <v>1</v>
      </c>
      <c r="B15" s="17">
        <v>1</v>
      </c>
      <c r="C15" s="12"/>
      <c r="D15" s="13" t="s">
        <v>18</v>
      </c>
      <c r="E15" s="13"/>
      <c r="F15" s="14"/>
      <c r="G15" s="15"/>
      <c r="H15" s="14"/>
      <c r="I15" s="15"/>
      <c r="J15" s="14"/>
      <c r="K15" s="15"/>
    </row>
    <row r="16" spans="1:11" ht="30" customHeight="1" x14ac:dyDescent="0.25">
      <c r="A16" s="18">
        <v>1</v>
      </c>
      <c r="B16" s="19">
        <v>1</v>
      </c>
      <c r="C16" s="19">
        <v>1</v>
      </c>
      <c r="D16" s="20" t="s">
        <v>19</v>
      </c>
      <c r="E16" s="20" t="s">
        <v>20</v>
      </c>
      <c r="F16" s="21">
        <v>1428</v>
      </c>
      <c r="G16" s="22" t="s">
        <v>21</v>
      </c>
      <c r="H16" s="21">
        <v>1428</v>
      </c>
      <c r="I16" s="22" t="s">
        <v>21</v>
      </c>
      <c r="J16" s="21">
        <v>1428</v>
      </c>
      <c r="K16" s="22" t="s">
        <v>21</v>
      </c>
    </row>
    <row r="17" spans="1:11" ht="30" customHeight="1" x14ac:dyDescent="0.25">
      <c r="A17" s="18">
        <v>1</v>
      </c>
      <c r="B17" s="19">
        <v>1</v>
      </c>
      <c r="C17" s="19">
        <v>2</v>
      </c>
      <c r="D17" s="20" t="s">
        <v>22</v>
      </c>
      <c r="E17" s="20" t="s">
        <v>20</v>
      </c>
      <c r="F17" s="21">
        <v>1224</v>
      </c>
      <c r="G17" s="22" t="s">
        <v>21</v>
      </c>
      <c r="H17" s="21">
        <v>1224</v>
      </c>
      <c r="I17" s="22" t="s">
        <v>21</v>
      </c>
      <c r="J17" s="21">
        <v>1224</v>
      </c>
      <c r="K17" s="22" t="s">
        <v>21</v>
      </c>
    </row>
    <row r="18" spans="1:11" ht="30" customHeight="1" x14ac:dyDescent="0.25">
      <c r="A18" s="18">
        <v>1</v>
      </c>
      <c r="B18" s="19">
        <v>1</v>
      </c>
      <c r="C18" s="19">
        <v>3</v>
      </c>
      <c r="D18" s="20" t="s">
        <v>23</v>
      </c>
      <c r="E18" s="20" t="s">
        <v>20</v>
      </c>
      <c r="F18" s="23">
        <v>979</v>
      </c>
      <c r="G18" s="22" t="s">
        <v>21</v>
      </c>
      <c r="H18" s="23">
        <v>979</v>
      </c>
      <c r="I18" s="22" t="s">
        <v>21</v>
      </c>
      <c r="J18" s="23">
        <v>979</v>
      </c>
      <c r="K18" s="22" t="s">
        <v>21</v>
      </c>
    </row>
    <row r="19" spans="1:11" ht="30" customHeight="1" x14ac:dyDescent="0.25">
      <c r="A19" s="18">
        <v>1</v>
      </c>
      <c r="B19" s="19">
        <v>1</v>
      </c>
      <c r="C19" s="19">
        <v>4</v>
      </c>
      <c r="D19" s="20" t="s">
        <v>24</v>
      </c>
      <c r="E19" s="20" t="s">
        <v>20</v>
      </c>
      <c r="F19" s="23">
        <v>842</v>
      </c>
      <c r="G19" s="22" t="s">
        <v>21</v>
      </c>
      <c r="H19" s="23">
        <v>842</v>
      </c>
      <c r="I19" s="22" t="s">
        <v>21</v>
      </c>
      <c r="J19" s="23">
        <v>842</v>
      </c>
      <c r="K19" s="22" t="s">
        <v>21</v>
      </c>
    </row>
    <row r="20" spans="1:11" ht="30" customHeight="1" x14ac:dyDescent="0.25">
      <c r="A20" s="18">
        <v>1</v>
      </c>
      <c r="B20" s="19">
        <v>1</v>
      </c>
      <c r="C20" s="19">
        <v>5</v>
      </c>
      <c r="D20" s="20" t="s">
        <v>25</v>
      </c>
      <c r="E20" s="20" t="s">
        <v>20</v>
      </c>
      <c r="F20" s="23">
        <v>796</v>
      </c>
      <c r="G20" s="22" t="s">
        <v>21</v>
      </c>
      <c r="H20" s="23">
        <v>796</v>
      </c>
      <c r="I20" s="22" t="s">
        <v>21</v>
      </c>
      <c r="J20" s="23">
        <v>796</v>
      </c>
      <c r="K20" s="22" t="s">
        <v>21</v>
      </c>
    </row>
    <row r="21" spans="1:11" ht="30" customHeight="1" x14ac:dyDescent="0.25">
      <c r="A21" s="18">
        <v>1</v>
      </c>
      <c r="B21" s="19">
        <v>1</v>
      </c>
      <c r="C21" s="19">
        <v>7</v>
      </c>
      <c r="D21" s="20" t="s">
        <v>26</v>
      </c>
      <c r="E21" s="20" t="s">
        <v>20</v>
      </c>
      <c r="F21" s="21">
        <v>1836</v>
      </c>
      <c r="G21" s="22" t="s">
        <v>21</v>
      </c>
      <c r="H21" s="21">
        <v>1836</v>
      </c>
      <c r="I21" s="22" t="s">
        <v>21</v>
      </c>
      <c r="J21" s="21">
        <v>1836</v>
      </c>
      <c r="K21" s="22" t="s">
        <v>21</v>
      </c>
    </row>
    <row r="22" spans="1:11" ht="30" customHeight="1" x14ac:dyDescent="0.25">
      <c r="A22" s="18">
        <v>1</v>
      </c>
      <c r="B22" s="19">
        <v>1</v>
      </c>
      <c r="C22" s="19">
        <v>8</v>
      </c>
      <c r="D22" s="20" t="s">
        <v>27</v>
      </c>
      <c r="E22" s="20" t="s">
        <v>20</v>
      </c>
      <c r="F22" s="21">
        <v>1224</v>
      </c>
      <c r="G22" s="22" t="s">
        <v>21</v>
      </c>
      <c r="H22" s="21">
        <v>1224</v>
      </c>
      <c r="I22" s="22" t="s">
        <v>21</v>
      </c>
      <c r="J22" s="21">
        <v>1224</v>
      </c>
      <c r="K22" s="22" t="s">
        <v>21</v>
      </c>
    </row>
    <row r="23" spans="1:11" ht="30" customHeight="1" x14ac:dyDescent="0.25">
      <c r="A23" s="18">
        <v>1</v>
      </c>
      <c r="B23" s="19">
        <v>1</v>
      </c>
      <c r="C23" s="19">
        <v>9</v>
      </c>
      <c r="D23" s="20" t="s">
        <v>28</v>
      </c>
      <c r="E23" s="20" t="s">
        <v>20</v>
      </c>
      <c r="F23" s="21">
        <v>1020</v>
      </c>
      <c r="G23" s="22" t="s">
        <v>21</v>
      </c>
      <c r="H23" s="21">
        <v>1020</v>
      </c>
      <c r="I23" s="22" t="s">
        <v>21</v>
      </c>
      <c r="J23" s="21">
        <v>1020</v>
      </c>
      <c r="K23" s="22" t="s">
        <v>21</v>
      </c>
    </row>
    <row r="24" spans="1:11" ht="30" customHeight="1" x14ac:dyDescent="0.25">
      <c r="A24" s="18">
        <v>1</v>
      </c>
      <c r="B24" s="19">
        <v>1</v>
      </c>
      <c r="C24" s="19">
        <v>10</v>
      </c>
      <c r="D24" s="20" t="s">
        <v>29</v>
      </c>
      <c r="E24" s="20" t="s">
        <v>20</v>
      </c>
      <c r="F24" s="23">
        <v>918</v>
      </c>
      <c r="G24" s="22" t="s">
        <v>21</v>
      </c>
      <c r="H24" s="23">
        <v>918</v>
      </c>
      <c r="I24" s="22" t="s">
        <v>21</v>
      </c>
      <c r="J24" s="23">
        <v>918</v>
      </c>
      <c r="K24" s="22" t="s">
        <v>21</v>
      </c>
    </row>
    <row r="25" spans="1:11" ht="30" customHeight="1" x14ac:dyDescent="0.25">
      <c r="A25" s="18">
        <v>1</v>
      </c>
      <c r="B25" s="19">
        <v>1</v>
      </c>
      <c r="C25" s="19">
        <v>11</v>
      </c>
      <c r="D25" s="20" t="s">
        <v>30</v>
      </c>
      <c r="E25" s="20" t="s">
        <v>20</v>
      </c>
      <c r="F25" s="23">
        <v>612</v>
      </c>
      <c r="G25" s="22" t="s">
        <v>21</v>
      </c>
      <c r="H25" s="23">
        <v>612</v>
      </c>
      <c r="I25" s="22" t="s">
        <v>21</v>
      </c>
      <c r="J25" s="23">
        <v>612</v>
      </c>
      <c r="K25" s="22" t="s">
        <v>21</v>
      </c>
    </row>
    <row r="26" spans="1:11" ht="30" customHeight="1" x14ac:dyDescent="0.25">
      <c r="A26" s="18">
        <v>1</v>
      </c>
      <c r="B26" s="19">
        <v>1</v>
      </c>
      <c r="C26" s="19">
        <v>12</v>
      </c>
      <c r="D26" s="20" t="s">
        <v>31</v>
      </c>
      <c r="E26" s="20" t="s">
        <v>20</v>
      </c>
      <c r="F26" s="23">
        <v>539</v>
      </c>
      <c r="G26" s="22" t="s">
        <v>21</v>
      </c>
      <c r="H26" s="23">
        <v>539</v>
      </c>
      <c r="I26" s="22" t="s">
        <v>21</v>
      </c>
      <c r="J26" s="23">
        <v>539</v>
      </c>
      <c r="K26" s="22" t="s">
        <v>21</v>
      </c>
    </row>
    <row r="27" spans="1:11" ht="30" customHeight="1" x14ac:dyDescent="0.25">
      <c r="A27" s="18">
        <v>1</v>
      </c>
      <c r="B27" s="19">
        <v>1</v>
      </c>
      <c r="C27" s="19">
        <v>13</v>
      </c>
      <c r="D27" s="20" t="s">
        <v>32</v>
      </c>
      <c r="E27" s="20" t="s">
        <v>20</v>
      </c>
      <c r="F27" s="23">
        <v>510</v>
      </c>
      <c r="G27" s="22" t="s">
        <v>21</v>
      </c>
      <c r="H27" s="23">
        <v>510</v>
      </c>
      <c r="I27" s="22" t="s">
        <v>21</v>
      </c>
      <c r="J27" s="23">
        <v>510</v>
      </c>
      <c r="K27" s="22" t="s">
        <v>21</v>
      </c>
    </row>
    <row r="28" spans="1:11" ht="30" customHeight="1" x14ac:dyDescent="0.25">
      <c r="A28" s="18">
        <v>1</v>
      </c>
      <c r="B28" s="19">
        <v>1</v>
      </c>
      <c r="C28" s="19">
        <v>15</v>
      </c>
      <c r="D28" s="20" t="s">
        <v>33</v>
      </c>
      <c r="E28" s="20" t="s">
        <v>20</v>
      </c>
      <c r="F28" s="21">
        <v>2550</v>
      </c>
      <c r="G28" s="22" t="s">
        <v>21</v>
      </c>
      <c r="H28" s="21">
        <v>2550</v>
      </c>
      <c r="I28" s="22" t="s">
        <v>21</v>
      </c>
      <c r="J28" s="21">
        <v>2550</v>
      </c>
      <c r="K28" s="22" t="s">
        <v>21</v>
      </c>
    </row>
    <row r="29" spans="1:11" ht="30" customHeight="1" x14ac:dyDescent="0.25">
      <c r="A29" s="18">
        <v>1</v>
      </c>
      <c r="B29" s="19">
        <v>1</v>
      </c>
      <c r="C29" s="19">
        <v>16</v>
      </c>
      <c r="D29" s="20" t="s">
        <v>34</v>
      </c>
      <c r="E29" s="20" t="s">
        <v>20</v>
      </c>
      <c r="F29" s="21">
        <v>1500</v>
      </c>
      <c r="G29" s="22" t="s">
        <v>21</v>
      </c>
      <c r="H29" s="21">
        <v>1500</v>
      </c>
      <c r="I29" s="22" t="s">
        <v>21</v>
      </c>
      <c r="J29" s="21">
        <v>1500</v>
      </c>
      <c r="K29" s="22" t="s">
        <v>21</v>
      </c>
    </row>
    <row r="30" spans="1:11" ht="30" customHeight="1" x14ac:dyDescent="0.25">
      <c r="A30" s="18">
        <v>1</v>
      </c>
      <c r="B30" s="19">
        <v>1</v>
      </c>
      <c r="C30" s="19">
        <v>17</v>
      </c>
      <c r="D30" s="20" t="s">
        <v>35</v>
      </c>
      <c r="E30" s="20" t="s">
        <v>20</v>
      </c>
      <c r="F30" s="21">
        <v>1200</v>
      </c>
      <c r="G30" s="22" t="s">
        <v>21</v>
      </c>
      <c r="H30" s="21">
        <v>1200</v>
      </c>
      <c r="I30" s="22" t="s">
        <v>21</v>
      </c>
      <c r="J30" s="21">
        <v>1200</v>
      </c>
      <c r="K30" s="22" t="s">
        <v>21</v>
      </c>
    </row>
    <row r="31" spans="1:11" ht="30" customHeight="1" x14ac:dyDescent="0.25">
      <c r="A31" s="18">
        <v>1</v>
      </c>
      <c r="B31" s="19">
        <v>1</v>
      </c>
      <c r="C31" s="19">
        <v>18</v>
      </c>
      <c r="D31" s="20" t="s">
        <v>36</v>
      </c>
      <c r="E31" s="20" t="s">
        <v>20</v>
      </c>
      <c r="F31" s="21">
        <v>1914</v>
      </c>
      <c r="G31" s="22" t="s">
        <v>21</v>
      </c>
      <c r="H31" s="21">
        <v>1914</v>
      </c>
      <c r="I31" s="22" t="s">
        <v>21</v>
      </c>
      <c r="J31" s="21">
        <v>1914</v>
      </c>
      <c r="K31" s="22" t="s">
        <v>21</v>
      </c>
    </row>
    <row r="32" spans="1:11" ht="30" customHeight="1" x14ac:dyDescent="0.25">
      <c r="A32" s="18">
        <v>1</v>
      </c>
      <c r="B32" s="19">
        <v>1</v>
      </c>
      <c r="C32" s="19">
        <v>19</v>
      </c>
      <c r="D32" s="20" t="s">
        <v>37</v>
      </c>
      <c r="E32" s="20" t="s">
        <v>20</v>
      </c>
      <c r="F32" s="21">
        <v>1500</v>
      </c>
      <c r="G32" s="22" t="s">
        <v>21</v>
      </c>
      <c r="H32" s="21">
        <v>1500</v>
      </c>
      <c r="I32" s="22" t="s">
        <v>21</v>
      </c>
      <c r="J32" s="21">
        <v>1500</v>
      </c>
      <c r="K32" s="22" t="s">
        <v>21</v>
      </c>
    </row>
    <row r="33" spans="1:11" ht="30" customHeight="1" x14ac:dyDescent="0.25">
      <c r="A33" s="18">
        <v>1</v>
      </c>
      <c r="B33" s="19">
        <v>1</v>
      </c>
      <c r="C33" s="19">
        <v>20</v>
      </c>
      <c r="D33" s="20" t="s">
        <v>38</v>
      </c>
      <c r="E33" s="20" t="s">
        <v>20</v>
      </c>
      <c r="F33" s="21">
        <v>8000</v>
      </c>
      <c r="G33" s="22" t="s">
        <v>21</v>
      </c>
      <c r="H33" s="21">
        <v>8000</v>
      </c>
      <c r="I33" s="22" t="s">
        <v>21</v>
      </c>
      <c r="J33" s="21">
        <v>8000</v>
      </c>
      <c r="K33" s="22" t="s">
        <v>21</v>
      </c>
    </row>
    <row r="34" spans="1:11" ht="30" customHeight="1" x14ac:dyDescent="0.25">
      <c r="A34" s="18">
        <v>1</v>
      </c>
      <c r="B34" s="19">
        <v>1</v>
      </c>
      <c r="C34" s="19">
        <v>21</v>
      </c>
      <c r="D34" s="20" t="s">
        <v>39</v>
      </c>
      <c r="E34" s="20" t="s">
        <v>20</v>
      </c>
      <c r="F34" s="21">
        <v>3500</v>
      </c>
      <c r="G34" s="22" t="s">
        <v>21</v>
      </c>
      <c r="H34" s="21">
        <v>3500</v>
      </c>
      <c r="I34" s="22" t="s">
        <v>21</v>
      </c>
      <c r="J34" s="21">
        <v>3500</v>
      </c>
      <c r="K34" s="22" t="s">
        <v>21</v>
      </c>
    </row>
    <row r="35" spans="1:11" ht="30" customHeight="1" x14ac:dyDescent="0.25">
      <c r="A35" s="18">
        <v>1</v>
      </c>
      <c r="B35" s="19">
        <v>1</v>
      </c>
      <c r="C35" s="19">
        <v>22</v>
      </c>
      <c r="D35" s="20" t="s">
        <v>40</v>
      </c>
      <c r="E35" s="20" t="s">
        <v>20</v>
      </c>
      <c r="F35" s="21">
        <v>3000</v>
      </c>
      <c r="G35" s="22" t="s">
        <v>21</v>
      </c>
      <c r="H35" s="21">
        <v>3000</v>
      </c>
      <c r="I35" s="22" t="s">
        <v>21</v>
      </c>
      <c r="J35" s="21">
        <v>3000</v>
      </c>
      <c r="K35" s="22" t="s">
        <v>21</v>
      </c>
    </row>
    <row r="36" spans="1:11" ht="30" customHeight="1" x14ac:dyDescent="0.25">
      <c r="A36" s="18">
        <v>1</v>
      </c>
      <c r="B36" s="19">
        <v>1</v>
      </c>
      <c r="C36" s="19">
        <v>23</v>
      </c>
      <c r="D36" s="20" t="s">
        <v>41</v>
      </c>
      <c r="E36" s="20" t="s">
        <v>20</v>
      </c>
      <c r="F36" s="23">
        <v>755</v>
      </c>
      <c r="G36" s="22" t="s">
        <v>21</v>
      </c>
      <c r="H36" s="23">
        <v>755</v>
      </c>
      <c r="I36" s="22" t="s">
        <v>21</v>
      </c>
      <c r="J36" s="23">
        <v>755</v>
      </c>
      <c r="K36" s="22" t="s">
        <v>21</v>
      </c>
    </row>
    <row r="37" spans="1:11" ht="30" customHeight="1" x14ac:dyDescent="0.25">
      <c r="A37" s="16">
        <v>1</v>
      </c>
      <c r="B37" s="17">
        <v>2</v>
      </c>
      <c r="C37" s="12"/>
      <c r="D37" s="13" t="s">
        <v>42</v>
      </c>
      <c r="E37" s="13"/>
      <c r="F37" s="14"/>
      <c r="G37" s="15"/>
      <c r="H37" s="14"/>
      <c r="I37" s="15"/>
      <c r="J37" s="14"/>
      <c r="K37" s="15"/>
    </row>
    <row r="38" spans="1:11" ht="30" customHeight="1" x14ac:dyDescent="0.25">
      <c r="A38" s="18">
        <v>1</v>
      </c>
      <c r="B38" s="19">
        <v>2</v>
      </c>
      <c r="C38" s="19">
        <v>1</v>
      </c>
      <c r="D38" s="20" t="s">
        <v>43</v>
      </c>
      <c r="E38" s="20" t="s">
        <v>20</v>
      </c>
      <c r="F38" s="21">
        <v>1530</v>
      </c>
      <c r="G38" s="22" t="s">
        <v>21</v>
      </c>
      <c r="H38" s="21">
        <v>1530</v>
      </c>
      <c r="I38" s="22" t="s">
        <v>21</v>
      </c>
      <c r="J38" s="21">
        <v>1530</v>
      </c>
      <c r="K38" s="22" t="s">
        <v>21</v>
      </c>
    </row>
    <row r="39" spans="1:11" ht="30" customHeight="1" x14ac:dyDescent="0.25">
      <c r="A39" s="18">
        <v>1</v>
      </c>
      <c r="B39" s="19">
        <v>2</v>
      </c>
      <c r="C39" s="19">
        <v>2</v>
      </c>
      <c r="D39" s="20" t="s">
        <v>44</v>
      </c>
      <c r="E39" s="20" t="s">
        <v>20</v>
      </c>
      <c r="F39" s="23">
        <v>969</v>
      </c>
      <c r="G39" s="22" t="s">
        <v>21</v>
      </c>
      <c r="H39" s="23">
        <v>969</v>
      </c>
      <c r="I39" s="22" t="s">
        <v>21</v>
      </c>
      <c r="J39" s="23">
        <v>969</v>
      </c>
      <c r="K39" s="22" t="s">
        <v>21</v>
      </c>
    </row>
    <row r="40" spans="1:11" ht="30" customHeight="1" x14ac:dyDescent="0.25">
      <c r="A40" s="18">
        <v>1</v>
      </c>
      <c r="B40" s="19">
        <v>2</v>
      </c>
      <c r="C40" s="19">
        <v>3</v>
      </c>
      <c r="D40" s="20" t="s">
        <v>45</v>
      </c>
      <c r="E40" s="20" t="s">
        <v>20</v>
      </c>
      <c r="F40" s="23">
        <v>765</v>
      </c>
      <c r="G40" s="22" t="s">
        <v>21</v>
      </c>
      <c r="H40" s="23">
        <v>765</v>
      </c>
      <c r="I40" s="22" t="s">
        <v>21</v>
      </c>
      <c r="J40" s="23">
        <v>765</v>
      </c>
      <c r="K40" s="22" t="s">
        <v>21</v>
      </c>
    </row>
    <row r="41" spans="1:11" ht="30" customHeight="1" x14ac:dyDescent="0.25">
      <c r="A41" s="18">
        <v>1</v>
      </c>
      <c r="B41" s="19">
        <v>2</v>
      </c>
      <c r="C41" s="19">
        <v>4</v>
      </c>
      <c r="D41" s="20" t="s">
        <v>46</v>
      </c>
      <c r="E41" s="20" t="s">
        <v>20</v>
      </c>
      <c r="F41" s="23">
        <v>408</v>
      </c>
      <c r="G41" s="22" t="s">
        <v>21</v>
      </c>
      <c r="H41" s="23">
        <v>408</v>
      </c>
      <c r="I41" s="22" t="s">
        <v>21</v>
      </c>
      <c r="J41" s="23">
        <v>408</v>
      </c>
      <c r="K41" s="22" t="s">
        <v>21</v>
      </c>
    </row>
    <row r="42" spans="1:11" ht="30" customHeight="1" x14ac:dyDescent="0.25">
      <c r="A42" s="18">
        <v>1</v>
      </c>
      <c r="B42" s="19">
        <v>2</v>
      </c>
      <c r="C42" s="19">
        <v>5</v>
      </c>
      <c r="D42" s="20" t="s">
        <v>47</v>
      </c>
      <c r="E42" s="20" t="s">
        <v>20</v>
      </c>
      <c r="F42" s="23">
        <v>663</v>
      </c>
      <c r="G42" s="22" t="s">
        <v>21</v>
      </c>
      <c r="H42" s="23">
        <v>663</v>
      </c>
      <c r="I42" s="22" t="s">
        <v>21</v>
      </c>
      <c r="J42" s="23">
        <v>663</v>
      </c>
      <c r="K42" s="22" t="s">
        <v>21</v>
      </c>
    </row>
    <row r="43" spans="1:11" ht="30" customHeight="1" x14ac:dyDescent="0.25">
      <c r="A43" s="18">
        <v>1</v>
      </c>
      <c r="B43" s="19">
        <v>2</v>
      </c>
      <c r="C43" s="19">
        <v>6</v>
      </c>
      <c r="D43" s="20" t="s">
        <v>48</v>
      </c>
      <c r="E43" s="20" t="s">
        <v>20</v>
      </c>
      <c r="F43" s="23">
        <v>204</v>
      </c>
      <c r="G43" s="22" t="s">
        <v>21</v>
      </c>
      <c r="H43" s="23">
        <v>204</v>
      </c>
      <c r="I43" s="22" t="s">
        <v>21</v>
      </c>
      <c r="J43" s="23">
        <v>204</v>
      </c>
      <c r="K43" s="22" t="s">
        <v>21</v>
      </c>
    </row>
    <row r="44" spans="1:11" ht="30" customHeight="1" x14ac:dyDescent="0.25">
      <c r="A44" s="18">
        <v>1</v>
      </c>
      <c r="B44" s="19">
        <v>2</v>
      </c>
      <c r="C44" s="19">
        <v>7</v>
      </c>
      <c r="D44" s="20" t="s">
        <v>49</v>
      </c>
      <c r="E44" s="20" t="s">
        <v>20</v>
      </c>
      <c r="F44" s="23">
        <v>510</v>
      </c>
      <c r="G44" s="22" t="s">
        <v>21</v>
      </c>
      <c r="H44" s="23">
        <v>510</v>
      </c>
      <c r="I44" s="22" t="s">
        <v>21</v>
      </c>
      <c r="J44" s="23">
        <v>510</v>
      </c>
      <c r="K44" s="22" t="s">
        <v>21</v>
      </c>
    </row>
    <row r="45" spans="1:11" ht="30" customHeight="1" x14ac:dyDescent="0.25">
      <c r="A45" s="18">
        <v>1</v>
      </c>
      <c r="B45" s="19">
        <v>2</v>
      </c>
      <c r="C45" s="19">
        <v>8</v>
      </c>
      <c r="D45" s="20" t="s">
        <v>50</v>
      </c>
      <c r="E45" s="20" t="s">
        <v>20</v>
      </c>
      <c r="F45" s="21">
        <v>1020</v>
      </c>
      <c r="G45" s="22" t="s">
        <v>21</v>
      </c>
      <c r="H45" s="21">
        <v>1020</v>
      </c>
      <c r="I45" s="22" t="s">
        <v>21</v>
      </c>
      <c r="J45" s="21">
        <v>1020</v>
      </c>
      <c r="K45" s="22" t="s">
        <v>21</v>
      </c>
    </row>
    <row r="46" spans="1:11" ht="30" customHeight="1" x14ac:dyDescent="0.25">
      <c r="A46" s="18">
        <v>1</v>
      </c>
      <c r="B46" s="19">
        <v>2</v>
      </c>
      <c r="C46" s="19">
        <v>9</v>
      </c>
      <c r="D46" s="20" t="s">
        <v>51</v>
      </c>
      <c r="E46" s="20" t="s">
        <v>20</v>
      </c>
      <c r="F46" s="21">
        <v>1530</v>
      </c>
      <c r="G46" s="22" t="s">
        <v>21</v>
      </c>
      <c r="H46" s="21">
        <v>1530</v>
      </c>
      <c r="I46" s="22" t="s">
        <v>21</v>
      </c>
      <c r="J46" s="21">
        <v>1530</v>
      </c>
      <c r="K46" s="22" t="s">
        <v>21</v>
      </c>
    </row>
    <row r="47" spans="1:11" ht="30" customHeight="1" x14ac:dyDescent="0.25">
      <c r="A47" s="18">
        <v>1</v>
      </c>
      <c r="B47" s="19">
        <v>2</v>
      </c>
      <c r="C47" s="19">
        <v>10</v>
      </c>
      <c r="D47" s="20" t="s">
        <v>52</v>
      </c>
      <c r="E47" s="20" t="s">
        <v>20</v>
      </c>
      <c r="F47" s="21">
        <v>1795</v>
      </c>
      <c r="G47" s="22" t="s">
        <v>21</v>
      </c>
      <c r="H47" s="21">
        <v>1795</v>
      </c>
      <c r="I47" s="22" t="s">
        <v>21</v>
      </c>
      <c r="J47" s="21">
        <v>1795</v>
      </c>
      <c r="K47" s="22" t="s">
        <v>21</v>
      </c>
    </row>
    <row r="48" spans="1:11" ht="30" customHeight="1" x14ac:dyDescent="0.25">
      <c r="A48" s="18">
        <v>1</v>
      </c>
      <c r="B48" s="19">
        <v>2</v>
      </c>
      <c r="C48" s="19">
        <v>11</v>
      </c>
      <c r="D48" s="20" t="s">
        <v>53</v>
      </c>
      <c r="E48" s="20" t="s">
        <v>20</v>
      </c>
      <c r="F48" s="21">
        <v>2040</v>
      </c>
      <c r="G48" s="22" t="s">
        <v>21</v>
      </c>
      <c r="H48" s="21">
        <v>2040</v>
      </c>
      <c r="I48" s="22" t="s">
        <v>21</v>
      </c>
      <c r="J48" s="21">
        <v>2040</v>
      </c>
      <c r="K48" s="22" t="s">
        <v>21</v>
      </c>
    </row>
    <row r="49" spans="1:11" ht="30" customHeight="1" x14ac:dyDescent="0.25">
      <c r="A49" s="18">
        <v>1</v>
      </c>
      <c r="B49" s="19">
        <v>2</v>
      </c>
      <c r="C49" s="19">
        <v>12</v>
      </c>
      <c r="D49" s="20" t="s">
        <v>54</v>
      </c>
      <c r="E49" s="20" t="s">
        <v>20</v>
      </c>
      <c r="F49" s="21">
        <v>1020</v>
      </c>
      <c r="G49" s="22" t="s">
        <v>21</v>
      </c>
      <c r="H49" s="21">
        <v>1020</v>
      </c>
      <c r="I49" s="22" t="s">
        <v>21</v>
      </c>
      <c r="J49" s="21">
        <v>1020</v>
      </c>
      <c r="K49" s="22" t="s">
        <v>21</v>
      </c>
    </row>
    <row r="50" spans="1:11" ht="30" customHeight="1" x14ac:dyDescent="0.25">
      <c r="A50" s="18">
        <v>1</v>
      </c>
      <c r="B50" s="19">
        <v>2</v>
      </c>
      <c r="C50" s="19">
        <v>13</v>
      </c>
      <c r="D50" s="20" t="s">
        <v>55</v>
      </c>
      <c r="E50" s="20" t="s">
        <v>20</v>
      </c>
      <c r="F50" s="23">
        <v>510</v>
      </c>
      <c r="G50" s="22" t="s">
        <v>21</v>
      </c>
      <c r="H50" s="23">
        <v>510</v>
      </c>
      <c r="I50" s="22" t="s">
        <v>21</v>
      </c>
      <c r="J50" s="23">
        <v>510</v>
      </c>
      <c r="K50" s="22" t="s">
        <v>21</v>
      </c>
    </row>
    <row r="51" spans="1:11" ht="30" customHeight="1" x14ac:dyDescent="0.25">
      <c r="A51" s="18">
        <v>1</v>
      </c>
      <c r="B51" s="19">
        <v>2</v>
      </c>
      <c r="C51" s="19">
        <v>14</v>
      </c>
      <c r="D51" s="20" t="s">
        <v>56</v>
      </c>
      <c r="E51" s="20" t="s">
        <v>20</v>
      </c>
      <c r="F51" s="21">
        <v>23340</v>
      </c>
      <c r="G51" s="22" t="s">
        <v>21</v>
      </c>
      <c r="H51" s="21">
        <v>23340</v>
      </c>
      <c r="I51" s="22" t="s">
        <v>21</v>
      </c>
      <c r="J51" s="21">
        <v>23340</v>
      </c>
      <c r="K51" s="22" t="s">
        <v>21</v>
      </c>
    </row>
    <row r="52" spans="1:11" ht="30" customHeight="1" x14ac:dyDescent="0.25">
      <c r="A52" s="16">
        <v>1</v>
      </c>
      <c r="B52" s="17">
        <v>3</v>
      </c>
      <c r="C52" s="12"/>
      <c r="D52" s="13" t="s">
        <v>57</v>
      </c>
      <c r="E52" s="13"/>
      <c r="F52" s="14"/>
      <c r="G52" s="15"/>
      <c r="H52" s="14"/>
      <c r="I52" s="15"/>
      <c r="J52" s="14"/>
      <c r="K52" s="15"/>
    </row>
    <row r="53" spans="1:11" ht="30" customHeight="1" x14ac:dyDescent="0.25">
      <c r="A53" s="18">
        <v>1</v>
      </c>
      <c r="B53" s="19">
        <v>3</v>
      </c>
      <c r="C53" s="19">
        <v>1</v>
      </c>
      <c r="D53" s="20" t="s">
        <v>58</v>
      </c>
      <c r="E53" s="20" t="s">
        <v>59</v>
      </c>
      <c r="F53" s="23">
        <v>357</v>
      </c>
      <c r="G53" s="22" t="s">
        <v>21</v>
      </c>
      <c r="H53" s="23">
        <v>357</v>
      </c>
      <c r="I53" s="22" t="s">
        <v>21</v>
      </c>
      <c r="J53" s="23">
        <v>357</v>
      </c>
      <c r="K53" s="22" t="s">
        <v>21</v>
      </c>
    </row>
    <row r="54" spans="1:11" ht="30" customHeight="1" x14ac:dyDescent="0.25">
      <c r="A54" s="18">
        <v>1</v>
      </c>
      <c r="B54" s="19">
        <v>3</v>
      </c>
      <c r="C54" s="19">
        <v>2</v>
      </c>
      <c r="D54" s="20" t="s">
        <v>60</v>
      </c>
      <c r="E54" s="20" t="s">
        <v>59</v>
      </c>
      <c r="F54" s="23">
        <v>367</v>
      </c>
      <c r="G54" s="22" t="s">
        <v>21</v>
      </c>
      <c r="H54" s="23">
        <v>306</v>
      </c>
      <c r="I54" s="22" t="s">
        <v>21</v>
      </c>
      <c r="J54" s="23">
        <v>306</v>
      </c>
      <c r="K54" s="22" t="s">
        <v>21</v>
      </c>
    </row>
    <row r="55" spans="1:11" ht="30" customHeight="1" x14ac:dyDescent="0.25">
      <c r="A55" s="18">
        <v>1</v>
      </c>
      <c r="B55" s="19">
        <v>3</v>
      </c>
      <c r="C55" s="19">
        <v>3</v>
      </c>
      <c r="D55" s="20" t="s">
        <v>61</v>
      </c>
      <c r="E55" s="20" t="s">
        <v>59</v>
      </c>
      <c r="F55" s="23">
        <v>497</v>
      </c>
      <c r="G55" s="22" t="s">
        <v>21</v>
      </c>
      <c r="H55" s="23">
        <v>414</v>
      </c>
      <c r="I55" s="22" t="s">
        <v>21</v>
      </c>
      <c r="J55" s="23">
        <v>414</v>
      </c>
      <c r="K55" s="22" t="s">
        <v>21</v>
      </c>
    </row>
    <row r="56" spans="1:11" ht="30" customHeight="1" x14ac:dyDescent="0.25">
      <c r="A56" s="18">
        <v>1</v>
      </c>
      <c r="B56" s="19">
        <v>3</v>
      </c>
      <c r="C56" s="19">
        <v>4</v>
      </c>
      <c r="D56" s="20" t="s">
        <v>62</v>
      </c>
      <c r="E56" s="20" t="s">
        <v>59</v>
      </c>
      <c r="F56" s="23">
        <v>124</v>
      </c>
      <c r="G56" s="22" t="s">
        <v>21</v>
      </c>
      <c r="H56" s="23">
        <v>103</v>
      </c>
      <c r="I56" s="22" t="s">
        <v>21</v>
      </c>
      <c r="J56" s="23">
        <v>103</v>
      </c>
      <c r="K56" s="22" t="s">
        <v>21</v>
      </c>
    </row>
    <row r="57" spans="1:11" ht="30" customHeight="1" x14ac:dyDescent="0.25">
      <c r="A57" s="18">
        <v>1</v>
      </c>
      <c r="B57" s="19">
        <v>3</v>
      </c>
      <c r="C57" s="19">
        <v>5</v>
      </c>
      <c r="D57" s="20" t="s">
        <v>63</v>
      </c>
      <c r="E57" s="20" t="s">
        <v>59</v>
      </c>
      <c r="F57" s="23">
        <v>238</v>
      </c>
      <c r="G57" s="22" t="s">
        <v>21</v>
      </c>
      <c r="H57" s="23">
        <v>198</v>
      </c>
      <c r="I57" s="22" t="s">
        <v>21</v>
      </c>
      <c r="J57" s="23">
        <v>198</v>
      </c>
      <c r="K57" s="22" t="s">
        <v>21</v>
      </c>
    </row>
    <row r="58" spans="1:11" ht="30" customHeight="1" x14ac:dyDescent="0.25">
      <c r="A58" s="18">
        <v>1</v>
      </c>
      <c r="B58" s="19">
        <v>3</v>
      </c>
      <c r="C58" s="19">
        <v>6</v>
      </c>
      <c r="D58" s="20" t="s">
        <v>64</v>
      </c>
      <c r="E58" s="20" t="s">
        <v>59</v>
      </c>
      <c r="F58" s="23">
        <v>367</v>
      </c>
      <c r="G58" s="22" t="s">
        <v>21</v>
      </c>
      <c r="H58" s="23">
        <v>306</v>
      </c>
      <c r="I58" s="22" t="s">
        <v>21</v>
      </c>
      <c r="J58" s="23">
        <v>306</v>
      </c>
      <c r="K58" s="22" t="s">
        <v>21</v>
      </c>
    </row>
    <row r="59" spans="1:11" ht="30" customHeight="1" x14ac:dyDescent="0.25">
      <c r="A59" s="18">
        <v>1</v>
      </c>
      <c r="B59" s="19">
        <v>3</v>
      </c>
      <c r="C59" s="19">
        <v>7</v>
      </c>
      <c r="D59" s="20" t="s">
        <v>65</v>
      </c>
      <c r="E59" s="20" t="s">
        <v>59</v>
      </c>
      <c r="F59" s="23">
        <v>355</v>
      </c>
      <c r="G59" s="22" t="s">
        <v>21</v>
      </c>
      <c r="H59" s="23">
        <v>296</v>
      </c>
      <c r="I59" s="22" t="s">
        <v>21</v>
      </c>
      <c r="J59" s="23">
        <v>296</v>
      </c>
      <c r="K59" s="22" t="s">
        <v>21</v>
      </c>
    </row>
    <row r="60" spans="1:11" ht="30" customHeight="1" x14ac:dyDescent="0.25">
      <c r="A60" s="18">
        <v>1</v>
      </c>
      <c r="B60" s="19">
        <v>3</v>
      </c>
      <c r="C60" s="19">
        <v>8</v>
      </c>
      <c r="D60" s="20" t="s">
        <v>66</v>
      </c>
      <c r="E60" s="20" t="s">
        <v>59</v>
      </c>
      <c r="F60" s="23">
        <v>624</v>
      </c>
      <c r="G60" s="22" t="s">
        <v>21</v>
      </c>
      <c r="H60" s="23">
        <v>520</v>
      </c>
      <c r="I60" s="22" t="s">
        <v>21</v>
      </c>
      <c r="J60" s="23">
        <v>520</v>
      </c>
      <c r="K60" s="22" t="s">
        <v>21</v>
      </c>
    </row>
    <row r="61" spans="1:11" ht="30" customHeight="1" x14ac:dyDescent="0.25">
      <c r="A61" s="18">
        <v>1</v>
      </c>
      <c r="B61" s="19">
        <v>3</v>
      </c>
      <c r="C61" s="19">
        <v>9</v>
      </c>
      <c r="D61" s="20" t="s">
        <v>67</v>
      </c>
      <c r="E61" s="20" t="s">
        <v>59</v>
      </c>
      <c r="F61" s="21">
        <v>1018</v>
      </c>
      <c r="G61" s="22" t="s">
        <v>21</v>
      </c>
      <c r="H61" s="21">
        <v>1018</v>
      </c>
      <c r="I61" s="22" t="s">
        <v>21</v>
      </c>
      <c r="J61" s="21">
        <v>1018</v>
      </c>
      <c r="K61" s="22" t="s">
        <v>21</v>
      </c>
    </row>
    <row r="62" spans="1:11" ht="30" customHeight="1" x14ac:dyDescent="0.25">
      <c r="A62" s="18">
        <v>1</v>
      </c>
      <c r="B62" s="19">
        <v>3</v>
      </c>
      <c r="C62" s="19">
        <v>10</v>
      </c>
      <c r="D62" s="20" t="s">
        <v>68</v>
      </c>
      <c r="E62" s="20" t="s">
        <v>59</v>
      </c>
      <c r="F62" s="23">
        <v>755</v>
      </c>
      <c r="G62" s="22" t="s">
        <v>21</v>
      </c>
      <c r="H62" s="23">
        <v>755</v>
      </c>
      <c r="I62" s="22" t="s">
        <v>21</v>
      </c>
      <c r="J62" s="23">
        <v>755</v>
      </c>
      <c r="K62" s="22" t="s">
        <v>21</v>
      </c>
    </row>
    <row r="63" spans="1:11" ht="30" customHeight="1" x14ac:dyDescent="0.25">
      <c r="A63" s="18">
        <v>1</v>
      </c>
      <c r="B63" s="19">
        <v>3</v>
      </c>
      <c r="C63" s="19">
        <v>11</v>
      </c>
      <c r="D63" s="20" t="s">
        <v>69</v>
      </c>
      <c r="E63" s="20" t="s">
        <v>59</v>
      </c>
      <c r="F63" s="21">
        <v>1938</v>
      </c>
      <c r="G63" s="22" t="s">
        <v>21</v>
      </c>
      <c r="H63" s="21">
        <v>1938</v>
      </c>
      <c r="I63" s="22" t="s">
        <v>21</v>
      </c>
      <c r="J63" s="21">
        <v>1938</v>
      </c>
      <c r="K63" s="22" t="s">
        <v>21</v>
      </c>
    </row>
    <row r="64" spans="1:11" ht="30" customHeight="1" x14ac:dyDescent="0.25">
      <c r="A64" s="18">
        <v>1</v>
      </c>
      <c r="B64" s="19">
        <v>3</v>
      </c>
      <c r="C64" s="19">
        <v>12</v>
      </c>
      <c r="D64" s="20" t="s">
        <v>70</v>
      </c>
      <c r="E64" s="20" t="s">
        <v>59</v>
      </c>
      <c r="F64" s="21">
        <v>1224</v>
      </c>
      <c r="G64" s="22" t="s">
        <v>21</v>
      </c>
      <c r="H64" s="21">
        <v>1224</v>
      </c>
      <c r="I64" s="22" t="s">
        <v>21</v>
      </c>
      <c r="J64" s="21">
        <v>1224</v>
      </c>
      <c r="K64" s="22" t="s">
        <v>21</v>
      </c>
    </row>
    <row r="65" spans="1:11" ht="30" customHeight="1" x14ac:dyDescent="0.25">
      <c r="A65" s="18">
        <v>1</v>
      </c>
      <c r="B65" s="19">
        <v>3</v>
      </c>
      <c r="C65" s="19">
        <v>13</v>
      </c>
      <c r="D65" s="20" t="s">
        <v>71</v>
      </c>
      <c r="E65" s="20" t="s">
        <v>59</v>
      </c>
      <c r="F65" s="21">
        <v>1836</v>
      </c>
      <c r="G65" s="22" t="s">
        <v>21</v>
      </c>
      <c r="H65" s="21">
        <v>1836</v>
      </c>
      <c r="I65" s="22" t="s">
        <v>21</v>
      </c>
      <c r="J65" s="21">
        <v>1836</v>
      </c>
      <c r="K65" s="22" t="s">
        <v>21</v>
      </c>
    </row>
    <row r="66" spans="1:11" ht="30" customHeight="1" x14ac:dyDescent="0.25">
      <c r="A66" s="18">
        <v>1</v>
      </c>
      <c r="B66" s="19">
        <v>3</v>
      </c>
      <c r="C66" s="19">
        <v>14</v>
      </c>
      <c r="D66" s="20" t="s">
        <v>72</v>
      </c>
      <c r="E66" s="20" t="s">
        <v>59</v>
      </c>
      <c r="F66" s="23">
        <v>61</v>
      </c>
      <c r="G66" s="22" t="s">
        <v>21</v>
      </c>
      <c r="H66" s="23">
        <v>51</v>
      </c>
      <c r="I66" s="22" t="s">
        <v>21</v>
      </c>
      <c r="J66" s="23">
        <v>51</v>
      </c>
      <c r="K66" s="22" t="s">
        <v>21</v>
      </c>
    </row>
    <row r="67" spans="1:11" ht="30" customHeight="1" x14ac:dyDescent="0.25">
      <c r="A67" s="18">
        <v>1</v>
      </c>
      <c r="B67" s="19">
        <v>3</v>
      </c>
      <c r="C67" s="19">
        <v>15</v>
      </c>
      <c r="D67" s="20" t="s">
        <v>73</v>
      </c>
      <c r="E67" s="20" t="s">
        <v>59</v>
      </c>
      <c r="F67" s="23">
        <v>61</v>
      </c>
      <c r="G67" s="22" t="s">
        <v>21</v>
      </c>
      <c r="H67" s="23">
        <v>51</v>
      </c>
      <c r="I67" s="22" t="s">
        <v>21</v>
      </c>
      <c r="J67" s="23">
        <v>51</v>
      </c>
      <c r="K67" s="22" t="s">
        <v>21</v>
      </c>
    </row>
    <row r="68" spans="1:11" ht="30" customHeight="1" x14ac:dyDescent="0.25">
      <c r="A68" s="18">
        <v>1</v>
      </c>
      <c r="B68" s="19">
        <v>3</v>
      </c>
      <c r="C68" s="19">
        <v>16</v>
      </c>
      <c r="D68" s="20" t="s">
        <v>74</v>
      </c>
      <c r="E68" s="20" t="s">
        <v>59</v>
      </c>
      <c r="F68" s="23">
        <v>299</v>
      </c>
      <c r="G68" s="22" t="s">
        <v>21</v>
      </c>
      <c r="H68" s="23">
        <v>249</v>
      </c>
      <c r="I68" s="22" t="s">
        <v>21</v>
      </c>
      <c r="J68" s="23">
        <v>249</v>
      </c>
      <c r="K68" s="22" t="s">
        <v>21</v>
      </c>
    </row>
    <row r="69" spans="1:11" ht="30" customHeight="1" x14ac:dyDescent="0.25">
      <c r="A69" s="18">
        <v>1</v>
      </c>
      <c r="B69" s="19">
        <v>3</v>
      </c>
      <c r="C69" s="19">
        <v>17</v>
      </c>
      <c r="D69" s="20" t="s">
        <v>75</v>
      </c>
      <c r="E69" s="20" t="s">
        <v>59</v>
      </c>
      <c r="F69" s="23">
        <v>816</v>
      </c>
      <c r="G69" s="22" t="s">
        <v>21</v>
      </c>
      <c r="H69" s="23">
        <v>816</v>
      </c>
      <c r="I69" s="22" t="s">
        <v>21</v>
      </c>
      <c r="J69" s="23">
        <v>816</v>
      </c>
      <c r="K69" s="22" t="s">
        <v>21</v>
      </c>
    </row>
    <row r="70" spans="1:11" ht="30" customHeight="1" x14ac:dyDescent="0.25">
      <c r="A70" s="18">
        <v>1</v>
      </c>
      <c r="B70" s="19">
        <v>3</v>
      </c>
      <c r="C70" s="19">
        <v>18</v>
      </c>
      <c r="D70" s="20" t="s">
        <v>76</v>
      </c>
      <c r="E70" s="20" t="s">
        <v>59</v>
      </c>
      <c r="F70" s="23">
        <v>245</v>
      </c>
      <c r="G70" s="22" t="s">
        <v>21</v>
      </c>
      <c r="H70" s="23">
        <v>204</v>
      </c>
      <c r="I70" s="22" t="s">
        <v>21</v>
      </c>
      <c r="J70" s="23">
        <v>204</v>
      </c>
      <c r="K70" s="22" t="s">
        <v>21</v>
      </c>
    </row>
    <row r="71" spans="1:11" ht="30" customHeight="1" x14ac:dyDescent="0.25">
      <c r="A71" s="18">
        <v>1</v>
      </c>
      <c r="B71" s="19">
        <v>3</v>
      </c>
      <c r="C71" s="19">
        <v>19</v>
      </c>
      <c r="D71" s="20" t="s">
        <v>77</v>
      </c>
      <c r="E71" s="20" t="s">
        <v>59</v>
      </c>
      <c r="F71" s="23">
        <v>367</v>
      </c>
      <c r="G71" s="22" t="s">
        <v>21</v>
      </c>
      <c r="H71" s="23">
        <v>306</v>
      </c>
      <c r="I71" s="22" t="s">
        <v>21</v>
      </c>
      <c r="J71" s="23">
        <v>306</v>
      </c>
      <c r="K71" s="22" t="s">
        <v>21</v>
      </c>
    </row>
    <row r="72" spans="1:11" ht="30" customHeight="1" x14ac:dyDescent="0.25">
      <c r="A72" s="18">
        <v>1</v>
      </c>
      <c r="B72" s="19">
        <v>3</v>
      </c>
      <c r="C72" s="19">
        <v>20</v>
      </c>
      <c r="D72" s="20" t="s">
        <v>78</v>
      </c>
      <c r="E72" s="20" t="s">
        <v>59</v>
      </c>
      <c r="F72" s="23">
        <v>61</v>
      </c>
      <c r="G72" s="22" t="s">
        <v>21</v>
      </c>
      <c r="H72" s="23">
        <v>51</v>
      </c>
      <c r="I72" s="22" t="s">
        <v>21</v>
      </c>
      <c r="J72" s="23">
        <v>51</v>
      </c>
      <c r="K72" s="22" t="s">
        <v>21</v>
      </c>
    </row>
    <row r="73" spans="1:11" ht="30" customHeight="1" x14ac:dyDescent="0.25">
      <c r="A73" s="18">
        <v>1</v>
      </c>
      <c r="B73" s="19">
        <v>3</v>
      </c>
      <c r="C73" s="19">
        <v>21</v>
      </c>
      <c r="D73" s="20" t="s">
        <v>79</v>
      </c>
      <c r="E73" s="20" t="s">
        <v>59</v>
      </c>
      <c r="F73" s="23">
        <v>357</v>
      </c>
      <c r="G73" s="22" t="s">
        <v>21</v>
      </c>
      <c r="H73" s="23">
        <v>217</v>
      </c>
      <c r="I73" s="22" t="s">
        <v>21</v>
      </c>
      <c r="J73" s="23">
        <v>217</v>
      </c>
      <c r="K73" s="22" t="s">
        <v>21</v>
      </c>
    </row>
    <row r="74" spans="1:11" ht="30" customHeight="1" x14ac:dyDescent="0.25">
      <c r="A74" s="18">
        <v>1</v>
      </c>
      <c r="B74" s="19">
        <v>3</v>
      </c>
      <c r="C74" s="19">
        <v>22</v>
      </c>
      <c r="D74" s="20" t="s">
        <v>80</v>
      </c>
      <c r="E74" s="20" t="s">
        <v>59</v>
      </c>
      <c r="F74" s="21">
        <v>1173</v>
      </c>
      <c r="G74" s="22" t="s">
        <v>21</v>
      </c>
      <c r="H74" s="21">
        <v>1173</v>
      </c>
      <c r="I74" s="22" t="s">
        <v>21</v>
      </c>
      <c r="J74" s="21">
        <v>1173</v>
      </c>
      <c r="K74" s="22" t="s">
        <v>21</v>
      </c>
    </row>
    <row r="75" spans="1:11" ht="30" customHeight="1" x14ac:dyDescent="0.25">
      <c r="A75" s="18">
        <v>1</v>
      </c>
      <c r="B75" s="19">
        <v>3</v>
      </c>
      <c r="C75" s="19">
        <v>23</v>
      </c>
      <c r="D75" s="20" t="s">
        <v>81</v>
      </c>
      <c r="E75" s="20" t="s">
        <v>59</v>
      </c>
      <c r="F75" s="21">
        <v>1530</v>
      </c>
      <c r="G75" s="22" t="s">
        <v>21</v>
      </c>
      <c r="H75" s="21">
        <v>1530</v>
      </c>
      <c r="I75" s="22" t="s">
        <v>21</v>
      </c>
      <c r="J75" s="21">
        <v>1530</v>
      </c>
      <c r="K75" s="22" t="s">
        <v>21</v>
      </c>
    </row>
    <row r="76" spans="1:11" ht="30" customHeight="1" x14ac:dyDescent="0.25">
      <c r="A76" s="18">
        <v>1</v>
      </c>
      <c r="B76" s="19">
        <v>3</v>
      </c>
      <c r="C76" s="19">
        <v>24</v>
      </c>
      <c r="D76" s="20" t="s">
        <v>82</v>
      </c>
      <c r="E76" s="20" t="s">
        <v>59</v>
      </c>
      <c r="F76" s="23">
        <v>653</v>
      </c>
      <c r="G76" s="22" t="s">
        <v>21</v>
      </c>
      <c r="H76" s="23">
        <v>653</v>
      </c>
      <c r="I76" s="22" t="s">
        <v>21</v>
      </c>
      <c r="J76" s="23">
        <v>653</v>
      </c>
      <c r="K76" s="22" t="s">
        <v>21</v>
      </c>
    </row>
    <row r="77" spans="1:11" ht="30" customHeight="1" x14ac:dyDescent="0.25">
      <c r="A77" s="18">
        <v>1</v>
      </c>
      <c r="B77" s="19">
        <v>3</v>
      </c>
      <c r="C77" s="19">
        <v>25</v>
      </c>
      <c r="D77" s="20" t="s">
        <v>83</v>
      </c>
      <c r="E77" s="20" t="s">
        <v>59</v>
      </c>
      <c r="F77" s="21">
        <v>2244</v>
      </c>
      <c r="G77" s="22" t="s">
        <v>21</v>
      </c>
      <c r="H77" s="21">
        <v>2244</v>
      </c>
      <c r="I77" s="22" t="s">
        <v>21</v>
      </c>
      <c r="J77" s="21">
        <v>2244</v>
      </c>
      <c r="K77" s="22" t="s">
        <v>21</v>
      </c>
    </row>
    <row r="78" spans="1:11" ht="30" customHeight="1" x14ac:dyDescent="0.25">
      <c r="A78" s="18">
        <v>1</v>
      </c>
      <c r="B78" s="19">
        <v>3</v>
      </c>
      <c r="C78" s="19">
        <v>26</v>
      </c>
      <c r="D78" s="20" t="s">
        <v>84</v>
      </c>
      <c r="E78" s="20" t="s">
        <v>59</v>
      </c>
      <c r="F78" s="21">
        <v>1296</v>
      </c>
      <c r="G78" s="22" t="s">
        <v>21</v>
      </c>
      <c r="H78" s="21">
        <v>1296</v>
      </c>
      <c r="I78" s="22" t="s">
        <v>21</v>
      </c>
      <c r="J78" s="21">
        <v>1296</v>
      </c>
      <c r="K78" s="22" t="s">
        <v>21</v>
      </c>
    </row>
    <row r="79" spans="1:11" ht="30" customHeight="1" x14ac:dyDescent="0.25">
      <c r="A79" s="18">
        <v>1</v>
      </c>
      <c r="B79" s="19">
        <v>3</v>
      </c>
      <c r="C79" s="19">
        <v>27</v>
      </c>
      <c r="D79" s="20" t="s">
        <v>85</v>
      </c>
      <c r="E79" s="20" t="s">
        <v>59</v>
      </c>
      <c r="F79" s="23">
        <v>663</v>
      </c>
      <c r="G79" s="22" t="s">
        <v>21</v>
      </c>
      <c r="H79" s="23">
        <v>663</v>
      </c>
      <c r="I79" s="22" t="s">
        <v>21</v>
      </c>
      <c r="J79" s="23">
        <v>663</v>
      </c>
      <c r="K79" s="22" t="s">
        <v>21</v>
      </c>
    </row>
    <row r="80" spans="1:11" ht="30" customHeight="1" x14ac:dyDescent="0.25">
      <c r="A80" s="18">
        <v>1</v>
      </c>
      <c r="B80" s="19">
        <v>3</v>
      </c>
      <c r="C80" s="19">
        <v>28</v>
      </c>
      <c r="D80" s="20" t="s">
        <v>86</v>
      </c>
      <c r="E80" s="20" t="s">
        <v>59</v>
      </c>
      <c r="F80" s="21">
        <v>1530</v>
      </c>
      <c r="G80" s="22" t="s">
        <v>21</v>
      </c>
      <c r="H80" s="21">
        <v>1530</v>
      </c>
      <c r="I80" s="22" t="s">
        <v>21</v>
      </c>
      <c r="J80" s="21">
        <v>1530</v>
      </c>
      <c r="K80" s="22" t="s">
        <v>21</v>
      </c>
    </row>
    <row r="81" spans="1:11" ht="30" customHeight="1" x14ac:dyDescent="0.25">
      <c r="A81" s="18">
        <v>1</v>
      </c>
      <c r="B81" s="19">
        <v>3</v>
      </c>
      <c r="C81" s="19">
        <v>29</v>
      </c>
      <c r="D81" s="20" t="s">
        <v>87</v>
      </c>
      <c r="E81" s="20" t="s">
        <v>59</v>
      </c>
      <c r="F81" s="21">
        <v>2550</v>
      </c>
      <c r="G81" s="22" t="s">
        <v>21</v>
      </c>
      <c r="H81" s="21">
        <v>2550</v>
      </c>
      <c r="I81" s="22" t="s">
        <v>21</v>
      </c>
      <c r="J81" s="21">
        <v>2550</v>
      </c>
      <c r="K81" s="22" t="s">
        <v>21</v>
      </c>
    </row>
    <row r="82" spans="1:11" ht="30" customHeight="1" x14ac:dyDescent="0.25">
      <c r="A82" s="18">
        <v>1</v>
      </c>
      <c r="B82" s="19">
        <v>3</v>
      </c>
      <c r="C82" s="19">
        <v>30</v>
      </c>
      <c r="D82" s="20" t="s">
        <v>88</v>
      </c>
      <c r="E82" s="20" t="s">
        <v>59</v>
      </c>
      <c r="F82" s="21">
        <v>3264</v>
      </c>
      <c r="G82" s="22" t="s">
        <v>21</v>
      </c>
      <c r="H82" s="21">
        <v>3264</v>
      </c>
      <c r="I82" s="22" t="s">
        <v>21</v>
      </c>
      <c r="J82" s="21">
        <v>3264</v>
      </c>
      <c r="K82" s="22" t="s">
        <v>21</v>
      </c>
    </row>
    <row r="83" spans="1:11" ht="30" customHeight="1" x14ac:dyDescent="0.25">
      <c r="A83" s="18">
        <v>1</v>
      </c>
      <c r="B83" s="19">
        <v>3</v>
      </c>
      <c r="C83" s="19">
        <v>31</v>
      </c>
      <c r="D83" s="20" t="s">
        <v>89</v>
      </c>
      <c r="E83" s="20" t="s">
        <v>59</v>
      </c>
      <c r="F83" s="21">
        <v>3876</v>
      </c>
      <c r="G83" s="22" t="s">
        <v>21</v>
      </c>
      <c r="H83" s="21">
        <v>3876</v>
      </c>
      <c r="I83" s="22" t="s">
        <v>21</v>
      </c>
      <c r="J83" s="21">
        <v>3876</v>
      </c>
      <c r="K83" s="22" t="s">
        <v>21</v>
      </c>
    </row>
    <row r="84" spans="1:11" ht="30" customHeight="1" x14ac:dyDescent="0.25">
      <c r="A84" s="18">
        <v>1</v>
      </c>
      <c r="B84" s="19">
        <v>3</v>
      </c>
      <c r="C84" s="19">
        <v>32</v>
      </c>
      <c r="D84" s="20" t="s">
        <v>90</v>
      </c>
      <c r="E84" s="20" t="s">
        <v>59</v>
      </c>
      <c r="F84" s="21">
        <v>4386</v>
      </c>
      <c r="G84" s="22" t="s">
        <v>21</v>
      </c>
      <c r="H84" s="21">
        <v>4386</v>
      </c>
      <c r="I84" s="22" t="s">
        <v>21</v>
      </c>
      <c r="J84" s="21">
        <v>4386</v>
      </c>
      <c r="K84" s="22" t="s">
        <v>21</v>
      </c>
    </row>
    <row r="85" spans="1:11" ht="30" customHeight="1" x14ac:dyDescent="0.25">
      <c r="A85" s="18">
        <v>1</v>
      </c>
      <c r="B85" s="19">
        <v>3</v>
      </c>
      <c r="C85" s="19">
        <v>33</v>
      </c>
      <c r="D85" s="20" t="s">
        <v>91</v>
      </c>
      <c r="E85" s="20" t="s">
        <v>59</v>
      </c>
      <c r="F85" s="21">
        <v>1836</v>
      </c>
      <c r="G85" s="22" t="s">
        <v>21</v>
      </c>
      <c r="H85" s="21">
        <v>1836</v>
      </c>
      <c r="I85" s="22" t="s">
        <v>21</v>
      </c>
      <c r="J85" s="21">
        <v>1836</v>
      </c>
      <c r="K85" s="22" t="s">
        <v>21</v>
      </c>
    </row>
    <row r="86" spans="1:11" ht="30" customHeight="1" x14ac:dyDescent="0.25">
      <c r="A86" s="16">
        <v>1</v>
      </c>
      <c r="B86" s="17">
        <v>4</v>
      </c>
      <c r="C86" s="12"/>
      <c r="D86" s="13" t="s">
        <v>92</v>
      </c>
      <c r="E86" s="13"/>
      <c r="F86" s="14"/>
      <c r="G86" s="15"/>
      <c r="H86" s="14"/>
      <c r="I86" s="15"/>
      <c r="J86" s="14"/>
      <c r="K86" s="15"/>
    </row>
    <row r="87" spans="1:11" ht="30" customHeight="1" x14ac:dyDescent="0.25">
      <c r="A87" s="18">
        <v>1</v>
      </c>
      <c r="B87" s="19">
        <v>4</v>
      </c>
      <c r="C87" s="19">
        <v>4</v>
      </c>
      <c r="D87" s="20" t="s">
        <v>93</v>
      </c>
      <c r="E87" s="20" t="s">
        <v>59</v>
      </c>
      <c r="F87" s="23">
        <v>755</v>
      </c>
      <c r="G87" s="22" t="s">
        <v>21</v>
      </c>
      <c r="H87" s="23">
        <v>755</v>
      </c>
      <c r="I87" s="22" t="s">
        <v>21</v>
      </c>
      <c r="J87" s="23">
        <v>755</v>
      </c>
      <c r="K87" s="22" t="s">
        <v>21</v>
      </c>
    </row>
    <row r="88" spans="1:11" ht="30" customHeight="1" x14ac:dyDescent="0.25">
      <c r="A88" s="18">
        <v>1</v>
      </c>
      <c r="B88" s="19">
        <v>4</v>
      </c>
      <c r="C88" s="19">
        <v>5</v>
      </c>
      <c r="D88" s="20" t="s">
        <v>94</v>
      </c>
      <c r="E88" s="20" t="s">
        <v>59</v>
      </c>
      <c r="F88" s="23">
        <v>592</v>
      </c>
      <c r="G88" s="22" t="s">
        <v>21</v>
      </c>
      <c r="H88" s="23">
        <v>592</v>
      </c>
      <c r="I88" s="22" t="s">
        <v>21</v>
      </c>
      <c r="J88" s="23">
        <v>592</v>
      </c>
      <c r="K88" s="22" t="s">
        <v>21</v>
      </c>
    </row>
    <row r="89" spans="1:11" ht="30" customHeight="1" x14ac:dyDescent="0.25">
      <c r="A89" s="18">
        <v>1</v>
      </c>
      <c r="B89" s="19">
        <v>4</v>
      </c>
      <c r="C89" s="19">
        <v>7</v>
      </c>
      <c r="D89" s="20" t="s">
        <v>95</v>
      </c>
      <c r="E89" s="20" t="s">
        <v>59</v>
      </c>
      <c r="F89" s="21">
        <v>1183</v>
      </c>
      <c r="G89" s="22" t="s">
        <v>21</v>
      </c>
      <c r="H89" s="21">
        <v>1183</v>
      </c>
      <c r="I89" s="22" t="s">
        <v>21</v>
      </c>
      <c r="J89" s="21">
        <v>1183</v>
      </c>
      <c r="K89" s="22" t="s">
        <v>21</v>
      </c>
    </row>
    <row r="90" spans="1:11" ht="30" customHeight="1" x14ac:dyDescent="0.25">
      <c r="A90" s="18">
        <v>1</v>
      </c>
      <c r="B90" s="19">
        <v>4</v>
      </c>
      <c r="C90" s="19">
        <v>8</v>
      </c>
      <c r="D90" s="20" t="s">
        <v>96</v>
      </c>
      <c r="E90" s="20" t="s">
        <v>59</v>
      </c>
      <c r="F90" s="23">
        <v>683</v>
      </c>
      <c r="G90" s="22" t="s">
        <v>21</v>
      </c>
      <c r="H90" s="23">
        <v>683</v>
      </c>
      <c r="I90" s="22" t="s">
        <v>21</v>
      </c>
      <c r="J90" s="23">
        <v>683</v>
      </c>
      <c r="K90" s="22" t="s">
        <v>21</v>
      </c>
    </row>
    <row r="91" spans="1:11" ht="30" customHeight="1" x14ac:dyDescent="0.25">
      <c r="A91" s="18">
        <v>1</v>
      </c>
      <c r="B91" s="19">
        <v>4</v>
      </c>
      <c r="C91" s="19">
        <v>9</v>
      </c>
      <c r="D91" s="20" t="s">
        <v>97</v>
      </c>
      <c r="E91" s="20" t="s">
        <v>59</v>
      </c>
      <c r="F91" s="21">
        <v>1183</v>
      </c>
      <c r="G91" s="22" t="s">
        <v>21</v>
      </c>
      <c r="H91" s="21">
        <v>1183</v>
      </c>
      <c r="I91" s="22" t="s">
        <v>21</v>
      </c>
      <c r="J91" s="21">
        <v>1183</v>
      </c>
      <c r="K91" s="22" t="s">
        <v>21</v>
      </c>
    </row>
    <row r="92" spans="1:11" ht="30" customHeight="1" x14ac:dyDescent="0.25">
      <c r="A92" s="18">
        <v>1</v>
      </c>
      <c r="B92" s="19">
        <v>4</v>
      </c>
      <c r="C92" s="19">
        <v>10</v>
      </c>
      <c r="D92" s="20" t="s">
        <v>98</v>
      </c>
      <c r="E92" s="20" t="s">
        <v>59</v>
      </c>
      <c r="F92" s="23">
        <v>765</v>
      </c>
      <c r="G92" s="22" t="s">
        <v>21</v>
      </c>
      <c r="H92" s="23">
        <v>765</v>
      </c>
      <c r="I92" s="22" t="s">
        <v>21</v>
      </c>
      <c r="J92" s="23">
        <v>765</v>
      </c>
      <c r="K92" s="22" t="s">
        <v>21</v>
      </c>
    </row>
    <row r="93" spans="1:11" ht="30" customHeight="1" x14ac:dyDescent="0.25">
      <c r="A93" s="18">
        <v>1</v>
      </c>
      <c r="B93" s="19">
        <v>4</v>
      </c>
      <c r="C93" s="19">
        <v>11</v>
      </c>
      <c r="D93" s="20" t="s">
        <v>99</v>
      </c>
      <c r="E93" s="20" t="s">
        <v>59</v>
      </c>
      <c r="F93" s="23">
        <v>957</v>
      </c>
      <c r="G93" s="22" t="s">
        <v>21</v>
      </c>
      <c r="H93" s="23">
        <v>816</v>
      </c>
      <c r="I93" s="22" t="s">
        <v>21</v>
      </c>
      <c r="J93" s="23">
        <v>816</v>
      </c>
      <c r="K93" s="22" t="s">
        <v>21</v>
      </c>
    </row>
    <row r="94" spans="1:11" ht="30" customHeight="1" x14ac:dyDescent="0.25">
      <c r="A94" s="18">
        <v>1</v>
      </c>
      <c r="B94" s="19">
        <v>4</v>
      </c>
      <c r="C94" s="19">
        <v>14</v>
      </c>
      <c r="D94" s="20" t="s">
        <v>100</v>
      </c>
      <c r="E94" s="20" t="s">
        <v>59</v>
      </c>
      <c r="F94" s="21">
        <v>1122</v>
      </c>
      <c r="G94" s="22" t="s">
        <v>21</v>
      </c>
      <c r="H94" s="21">
        <v>1122</v>
      </c>
      <c r="I94" s="22" t="s">
        <v>21</v>
      </c>
      <c r="J94" s="21">
        <v>1122</v>
      </c>
      <c r="K94" s="22" t="s">
        <v>21</v>
      </c>
    </row>
    <row r="95" spans="1:11" ht="30" customHeight="1" x14ac:dyDescent="0.25">
      <c r="A95" s="18">
        <v>1</v>
      </c>
      <c r="B95" s="19">
        <v>4</v>
      </c>
      <c r="C95" s="19">
        <v>15</v>
      </c>
      <c r="D95" s="20" t="s">
        <v>101</v>
      </c>
      <c r="E95" s="20" t="s">
        <v>59</v>
      </c>
      <c r="F95" s="21">
        <v>1071</v>
      </c>
      <c r="G95" s="22" t="s">
        <v>21</v>
      </c>
      <c r="H95" s="23">
        <v>816</v>
      </c>
      <c r="I95" s="22" t="s">
        <v>21</v>
      </c>
      <c r="J95" s="23">
        <v>816</v>
      </c>
      <c r="K95" s="22" t="s">
        <v>21</v>
      </c>
    </row>
    <row r="96" spans="1:11" ht="30" customHeight="1" x14ac:dyDescent="0.25">
      <c r="A96" s="18">
        <v>1</v>
      </c>
      <c r="B96" s="19">
        <v>4</v>
      </c>
      <c r="C96" s="19">
        <v>16</v>
      </c>
      <c r="D96" s="20" t="s">
        <v>102</v>
      </c>
      <c r="E96" s="20" t="s">
        <v>20</v>
      </c>
      <c r="F96" s="21">
        <v>1428</v>
      </c>
      <c r="G96" s="22" t="s">
        <v>21</v>
      </c>
      <c r="H96" s="21">
        <v>1428</v>
      </c>
      <c r="I96" s="22" t="s">
        <v>21</v>
      </c>
      <c r="J96" s="21">
        <v>1428</v>
      </c>
      <c r="K96" s="22" t="s">
        <v>21</v>
      </c>
    </row>
    <row r="97" spans="1:11" ht="30" customHeight="1" x14ac:dyDescent="0.25">
      <c r="A97" s="18">
        <v>1</v>
      </c>
      <c r="B97" s="19">
        <v>4</v>
      </c>
      <c r="C97" s="19">
        <v>17</v>
      </c>
      <c r="D97" s="20" t="s">
        <v>103</v>
      </c>
      <c r="E97" s="20" t="s">
        <v>20</v>
      </c>
      <c r="F97" s="21">
        <v>1224</v>
      </c>
      <c r="G97" s="22" t="s">
        <v>21</v>
      </c>
      <c r="H97" s="21">
        <v>1224</v>
      </c>
      <c r="I97" s="22" t="s">
        <v>21</v>
      </c>
      <c r="J97" s="21">
        <v>1224</v>
      </c>
      <c r="K97" s="22" t="s">
        <v>21</v>
      </c>
    </row>
    <row r="98" spans="1:11" ht="30" customHeight="1" x14ac:dyDescent="0.25">
      <c r="A98" s="18">
        <v>1</v>
      </c>
      <c r="B98" s="19">
        <v>4</v>
      </c>
      <c r="C98" s="19">
        <v>18</v>
      </c>
      <c r="D98" s="20" t="s">
        <v>104</v>
      </c>
      <c r="E98" s="20" t="s">
        <v>20</v>
      </c>
      <c r="F98" s="21">
        <v>1224</v>
      </c>
      <c r="G98" s="22" t="s">
        <v>21</v>
      </c>
      <c r="H98" s="21">
        <v>1224</v>
      </c>
      <c r="I98" s="22" t="s">
        <v>21</v>
      </c>
      <c r="J98" s="21">
        <v>1224</v>
      </c>
      <c r="K98" s="22" t="s">
        <v>21</v>
      </c>
    </row>
    <row r="99" spans="1:11" ht="30" customHeight="1" x14ac:dyDescent="0.25">
      <c r="A99" s="18">
        <v>1</v>
      </c>
      <c r="B99" s="19">
        <v>4</v>
      </c>
      <c r="C99" s="19">
        <v>21</v>
      </c>
      <c r="D99" s="20" t="s">
        <v>105</v>
      </c>
      <c r="E99" s="20" t="s">
        <v>20</v>
      </c>
      <c r="F99" s="21">
        <v>1122</v>
      </c>
      <c r="G99" s="22" t="s">
        <v>21</v>
      </c>
      <c r="H99" s="21">
        <v>1122</v>
      </c>
      <c r="I99" s="22" t="s">
        <v>21</v>
      </c>
      <c r="J99" s="21">
        <v>1122</v>
      </c>
      <c r="K99" s="22" t="s">
        <v>21</v>
      </c>
    </row>
    <row r="100" spans="1:11" ht="30" customHeight="1" x14ac:dyDescent="0.25">
      <c r="A100" s="18">
        <v>1</v>
      </c>
      <c r="B100" s="19">
        <v>4</v>
      </c>
      <c r="C100" s="19">
        <v>22</v>
      </c>
      <c r="D100" s="20" t="s">
        <v>106</v>
      </c>
      <c r="E100" s="20" t="s">
        <v>20</v>
      </c>
      <c r="F100" s="21">
        <v>1122</v>
      </c>
      <c r="G100" s="22" t="s">
        <v>21</v>
      </c>
      <c r="H100" s="21">
        <v>1122</v>
      </c>
      <c r="I100" s="22" t="s">
        <v>21</v>
      </c>
      <c r="J100" s="21">
        <v>1122</v>
      </c>
      <c r="K100" s="22" t="s">
        <v>21</v>
      </c>
    </row>
    <row r="101" spans="1:11" ht="30" customHeight="1" x14ac:dyDescent="0.25">
      <c r="A101" s="18">
        <v>1</v>
      </c>
      <c r="B101" s="19">
        <v>4</v>
      </c>
      <c r="C101" s="19">
        <v>23</v>
      </c>
      <c r="D101" s="20" t="s">
        <v>107</v>
      </c>
      <c r="E101" s="20" t="s">
        <v>20</v>
      </c>
      <c r="F101" s="21">
        <v>1428</v>
      </c>
      <c r="G101" s="22" t="s">
        <v>21</v>
      </c>
      <c r="H101" s="21">
        <v>1428</v>
      </c>
      <c r="I101" s="22" t="s">
        <v>21</v>
      </c>
      <c r="J101" s="21">
        <v>1428</v>
      </c>
      <c r="K101" s="22" t="s">
        <v>21</v>
      </c>
    </row>
    <row r="102" spans="1:11" ht="30" customHeight="1" x14ac:dyDescent="0.25">
      <c r="A102" s="18">
        <v>1</v>
      </c>
      <c r="B102" s="19">
        <v>4</v>
      </c>
      <c r="C102" s="19">
        <v>25</v>
      </c>
      <c r="D102" s="20" t="s">
        <v>108</v>
      </c>
      <c r="E102" s="20" t="s">
        <v>20</v>
      </c>
      <c r="F102" s="21">
        <v>1142</v>
      </c>
      <c r="G102" s="22" t="s">
        <v>21</v>
      </c>
      <c r="H102" s="21">
        <v>1142</v>
      </c>
      <c r="I102" s="22" t="s">
        <v>21</v>
      </c>
      <c r="J102" s="21">
        <v>1142</v>
      </c>
      <c r="K102" s="22" t="s">
        <v>21</v>
      </c>
    </row>
    <row r="103" spans="1:11" ht="30" customHeight="1" x14ac:dyDescent="0.25">
      <c r="A103" s="18">
        <v>1</v>
      </c>
      <c r="B103" s="19">
        <v>4</v>
      </c>
      <c r="C103" s="19">
        <v>26</v>
      </c>
      <c r="D103" s="20" t="s">
        <v>109</v>
      </c>
      <c r="E103" s="20" t="s">
        <v>20</v>
      </c>
      <c r="F103" s="23">
        <v>816</v>
      </c>
      <c r="G103" s="22" t="s">
        <v>21</v>
      </c>
      <c r="H103" s="23">
        <v>816</v>
      </c>
      <c r="I103" s="22" t="s">
        <v>21</v>
      </c>
      <c r="J103" s="23">
        <v>816</v>
      </c>
      <c r="K103" s="22" t="s">
        <v>21</v>
      </c>
    </row>
    <row r="104" spans="1:11" ht="30" customHeight="1" x14ac:dyDescent="0.25">
      <c r="A104" s="18">
        <v>1</v>
      </c>
      <c r="B104" s="19">
        <v>4</v>
      </c>
      <c r="C104" s="19">
        <v>27</v>
      </c>
      <c r="D104" s="20" t="s">
        <v>110</v>
      </c>
      <c r="E104" s="20" t="s">
        <v>20</v>
      </c>
      <c r="F104" s="23">
        <v>796</v>
      </c>
      <c r="G104" s="22" t="s">
        <v>21</v>
      </c>
      <c r="H104" s="23">
        <v>796</v>
      </c>
      <c r="I104" s="22" t="s">
        <v>21</v>
      </c>
      <c r="J104" s="23">
        <v>796</v>
      </c>
      <c r="K104" s="22" t="s">
        <v>21</v>
      </c>
    </row>
    <row r="105" spans="1:11" ht="30" customHeight="1" x14ac:dyDescent="0.25">
      <c r="A105" s="18">
        <v>1</v>
      </c>
      <c r="B105" s="19">
        <v>4</v>
      </c>
      <c r="C105" s="19">
        <v>28</v>
      </c>
      <c r="D105" s="20" t="s">
        <v>111</v>
      </c>
      <c r="E105" s="20" t="s">
        <v>20</v>
      </c>
      <c r="F105" s="21">
        <v>1020</v>
      </c>
      <c r="G105" s="22" t="s">
        <v>21</v>
      </c>
      <c r="H105" s="21">
        <v>1020</v>
      </c>
      <c r="I105" s="22" t="s">
        <v>21</v>
      </c>
      <c r="J105" s="21">
        <v>1020</v>
      </c>
      <c r="K105" s="22" t="s">
        <v>21</v>
      </c>
    </row>
    <row r="106" spans="1:11" ht="30" customHeight="1" x14ac:dyDescent="0.25">
      <c r="A106" s="18">
        <v>1</v>
      </c>
      <c r="B106" s="19">
        <v>4</v>
      </c>
      <c r="C106" s="19">
        <v>29</v>
      </c>
      <c r="D106" s="20" t="s">
        <v>112</v>
      </c>
      <c r="E106" s="20" t="s">
        <v>20</v>
      </c>
      <c r="F106" s="21">
        <v>1224</v>
      </c>
      <c r="G106" s="22" t="s">
        <v>21</v>
      </c>
      <c r="H106" s="21">
        <v>1224</v>
      </c>
      <c r="I106" s="22" t="s">
        <v>21</v>
      </c>
      <c r="J106" s="21">
        <v>1224</v>
      </c>
      <c r="K106" s="22" t="s">
        <v>21</v>
      </c>
    </row>
    <row r="107" spans="1:11" ht="30" customHeight="1" x14ac:dyDescent="0.25">
      <c r="A107" s="18">
        <v>1</v>
      </c>
      <c r="B107" s="19">
        <v>4</v>
      </c>
      <c r="C107" s="19">
        <v>30</v>
      </c>
      <c r="D107" s="20" t="s">
        <v>113</v>
      </c>
      <c r="E107" s="20" t="s">
        <v>20</v>
      </c>
      <c r="F107" s="23">
        <v>918</v>
      </c>
      <c r="G107" s="22" t="s">
        <v>21</v>
      </c>
      <c r="H107" s="23">
        <v>918</v>
      </c>
      <c r="I107" s="22" t="s">
        <v>21</v>
      </c>
      <c r="J107" s="23">
        <v>918</v>
      </c>
      <c r="K107" s="22" t="s">
        <v>21</v>
      </c>
    </row>
    <row r="108" spans="1:11" ht="30" customHeight="1" x14ac:dyDescent="0.25">
      <c r="A108" s="18">
        <v>1</v>
      </c>
      <c r="B108" s="19">
        <v>4</v>
      </c>
      <c r="C108" s="19">
        <v>31</v>
      </c>
      <c r="D108" s="20" t="s">
        <v>114</v>
      </c>
      <c r="E108" s="20" t="s">
        <v>20</v>
      </c>
      <c r="F108" s="21">
        <v>1020</v>
      </c>
      <c r="G108" s="22" t="s">
        <v>21</v>
      </c>
      <c r="H108" s="21">
        <v>1020</v>
      </c>
      <c r="I108" s="22" t="s">
        <v>21</v>
      </c>
      <c r="J108" s="21">
        <v>1020</v>
      </c>
      <c r="K108" s="22" t="s">
        <v>21</v>
      </c>
    </row>
    <row r="109" spans="1:11" ht="30" customHeight="1" x14ac:dyDescent="0.25">
      <c r="A109" s="18">
        <v>1</v>
      </c>
      <c r="B109" s="19">
        <v>4</v>
      </c>
      <c r="C109" s="19">
        <v>32</v>
      </c>
      <c r="D109" s="20" t="s">
        <v>115</v>
      </c>
      <c r="E109" s="20" t="s">
        <v>20</v>
      </c>
      <c r="F109" s="23">
        <v>898</v>
      </c>
      <c r="G109" s="22" t="s">
        <v>21</v>
      </c>
      <c r="H109" s="23">
        <v>898</v>
      </c>
      <c r="I109" s="22" t="s">
        <v>21</v>
      </c>
      <c r="J109" s="23">
        <v>898</v>
      </c>
      <c r="K109" s="22" t="s">
        <v>21</v>
      </c>
    </row>
    <row r="110" spans="1:11" ht="30" customHeight="1" x14ac:dyDescent="0.25">
      <c r="A110" s="18">
        <v>1</v>
      </c>
      <c r="B110" s="19">
        <v>4</v>
      </c>
      <c r="C110" s="19">
        <v>34</v>
      </c>
      <c r="D110" s="20" t="s">
        <v>116</v>
      </c>
      <c r="E110" s="20" t="s">
        <v>20</v>
      </c>
      <c r="F110" s="21">
        <v>1326</v>
      </c>
      <c r="G110" s="22" t="s">
        <v>21</v>
      </c>
      <c r="H110" s="21">
        <v>1326</v>
      </c>
      <c r="I110" s="22" t="s">
        <v>21</v>
      </c>
      <c r="J110" s="21">
        <v>1326</v>
      </c>
      <c r="K110" s="22" t="s">
        <v>21</v>
      </c>
    </row>
    <row r="111" spans="1:11" ht="30" customHeight="1" x14ac:dyDescent="0.25">
      <c r="A111" s="18">
        <v>1</v>
      </c>
      <c r="B111" s="19">
        <v>4</v>
      </c>
      <c r="C111" s="19">
        <v>35</v>
      </c>
      <c r="D111" s="20" t="s">
        <v>117</v>
      </c>
      <c r="E111" s="20" t="s">
        <v>20</v>
      </c>
      <c r="F111" s="21">
        <v>1020</v>
      </c>
      <c r="G111" s="22" t="s">
        <v>21</v>
      </c>
      <c r="H111" s="21">
        <v>1020</v>
      </c>
      <c r="I111" s="22" t="s">
        <v>21</v>
      </c>
      <c r="J111" s="21">
        <v>1020</v>
      </c>
      <c r="K111" s="22" t="s">
        <v>21</v>
      </c>
    </row>
    <row r="112" spans="1:11" ht="30" customHeight="1" x14ac:dyDescent="0.25">
      <c r="A112" s="18">
        <v>1</v>
      </c>
      <c r="B112" s="19">
        <v>4</v>
      </c>
      <c r="C112" s="19">
        <v>36</v>
      </c>
      <c r="D112" s="20" t="s">
        <v>118</v>
      </c>
      <c r="E112" s="20" t="s">
        <v>20</v>
      </c>
      <c r="F112" s="23">
        <v>816</v>
      </c>
      <c r="G112" s="22" t="s">
        <v>21</v>
      </c>
      <c r="H112" s="23">
        <v>816</v>
      </c>
      <c r="I112" s="22" t="s">
        <v>21</v>
      </c>
      <c r="J112" s="23">
        <v>816</v>
      </c>
      <c r="K112" s="22" t="s">
        <v>21</v>
      </c>
    </row>
    <row r="113" spans="1:11" ht="30" customHeight="1" x14ac:dyDescent="0.25">
      <c r="A113" s="18">
        <v>1</v>
      </c>
      <c r="B113" s="19">
        <v>4</v>
      </c>
      <c r="C113" s="19">
        <v>37</v>
      </c>
      <c r="D113" s="20" t="s">
        <v>119</v>
      </c>
      <c r="E113" s="20" t="s">
        <v>20</v>
      </c>
      <c r="F113" s="23">
        <v>602</v>
      </c>
      <c r="G113" s="22" t="s">
        <v>21</v>
      </c>
      <c r="H113" s="23">
        <v>602</v>
      </c>
      <c r="I113" s="22" t="s">
        <v>21</v>
      </c>
      <c r="J113" s="23">
        <v>602</v>
      </c>
      <c r="K113" s="22" t="s">
        <v>21</v>
      </c>
    </row>
    <row r="114" spans="1:11" ht="30" customHeight="1" x14ac:dyDescent="0.25">
      <c r="A114" s="18">
        <v>1</v>
      </c>
      <c r="B114" s="19">
        <v>4</v>
      </c>
      <c r="C114" s="19">
        <v>38</v>
      </c>
      <c r="D114" s="20" t="s">
        <v>120</v>
      </c>
      <c r="E114" s="20" t="s">
        <v>20</v>
      </c>
      <c r="F114" s="21">
        <v>1326</v>
      </c>
      <c r="G114" s="22" t="s">
        <v>21</v>
      </c>
      <c r="H114" s="21">
        <v>1326</v>
      </c>
      <c r="I114" s="22" t="s">
        <v>21</v>
      </c>
      <c r="J114" s="21">
        <v>1326</v>
      </c>
      <c r="K114" s="22" t="s">
        <v>21</v>
      </c>
    </row>
    <row r="115" spans="1:11" ht="30" customHeight="1" x14ac:dyDescent="0.25">
      <c r="A115" s="18">
        <v>1</v>
      </c>
      <c r="B115" s="19">
        <v>4</v>
      </c>
      <c r="C115" s="19">
        <v>39</v>
      </c>
      <c r="D115" s="20" t="s">
        <v>121</v>
      </c>
      <c r="E115" s="20" t="s">
        <v>20</v>
      </c>
      <c r="F115" s="21">
        <v>1428</v>
      </c>
      <c r="G115" s="22" t="s">
        <v>21</v>
      </c>
      <c r="H115" s="21">
        <v>1428</v>
      </c>
      <c r="I115" s="22" t="s">
        <v>21</v>
      </c>
      <c r="J115" s="21">
        <v>1428</v>
      </c>
      <c r="K115" s="22" t="s">
        <v>21</v>
      </c>
    </row>
    <row r="116" spans="1:11" ht="30" customHeight="1" x14ac:dyDescent="0.25">
      <c r="A116" s="16">
        <v>1</v>
      </c>
      <c r="B116" s="17">
        <v>5</v>
      </c>
      <c r="C116" s="12"/>
      <c r="D116" s="13" t="s">
        <v>122</v>
      </c>
      <c r="E116" s="13"/>
      <c r="F116" s="14"/>
      <c r="G116" s="15"/>
      <c r="H116" s="14"/>
      <c r="I116" s="15"/>
      <c r="J116" s="14"/>
      <c r="K116" s="15"/>
    </row>
    <row r="117" spans="1:11" ht="30" customHeight="1" x14ac:dyDescent="0.25">
      <c r="A117" s="18">
        <v>1</v>
      </c>
      <c r="B117" s="19">
        <v>5</v>
      </c>
      <c r="C117" s="19">
        <v>1</v>
      </c>
      <c r="D117" s="20" t="s">
        <v>123</v>
      </c>
      <c r="E117" s="20" t="s">
        <v>59</v>
      </c>
      <c r="F117" s="23">
        <v>408</v>
      </c>
      <c r="G117" s="22" t="s">
        <v>21</v>
      </c>
      <c r="H117" s="23">
        <v>408</v>
      </c>
      <c r="I117" s="22" t="s">
        <v>21</v>
      </c>
      <c r="J117" s="23">
        <v>408</v>
      </c>
      <c r="K117" s="22" t="s">
        <v>21</v>
      </c>
    </row>
    <row r="118" spans="1:11" ht="30" customHeight="1" x14ac:dyDescent="0.25">
      <c r="A118" s="18">
        <v>1</v>
      </c>
      <c r="B118" s="19">
        <v>5</v>
      </c>
      <c r="C118" s="19">
        <v>2</v>
      </c>
      <c r="D118" s="20" t="s">
        <v>124</v>
      </c>
      <c r="E118" s="20" t="s">
        <v>59</v>
      </c>
      <c r="F118" s="23">
        <v>510</v>
      </c>
      <c r="G118" s="22" t="s">
        <v>21</v>
      </c>
      <c r="H118" s="23">
        <v>510</v>
      </c>
      <c r="I118" s="22" t="s">
        <v>21</v>
      </c>
      <c r="J118" s="23">
        <v>510</v>
      </c>
      <c r="K118" s="22" t="s">
        <v>21</v>
      </c>
    </row>
    <row r="119" spans="1:11" ht="30" customHeight="1" x14ac:dyDescent="0.25">
      <c r="A119" s="18">
        <v>1</v>
      </c>
      <c r="B119" s="19">
        <v>5</v>
      </c>
      <c r="C119" s="19">
        <v>3</v>
      </c>
      <c r="D119" s="20" t="s">
        <v>125</v>
      </c>
      <c r="E119" s="20" t="s">
        <v>59</v>
      </c>
      <c r="F119" s="23">
        <v>714</v>
      </c>
      <c r="G119" s="22" t="s">
        <v>21</v>
      </c>
      <c r="H119" s="23">
        <v>714</v>
      </c>
      <c r="I119" s="22" t="s">
        <v>21</v>
      </c>
      <c r="J119" s="23">
        <v>714</v>
      </c>
      <c r="K119" s="22" t="s">
        <v>21</v>
      </c>
    </row>
    <row r="120" spans="1:11" ht="30" customHeight="1" x14ac:dyDescent="0.25">
      <c r="A120" s="18">
        <v>1</v>
      </c>
      <c r="B120" s="19">
        <v>5</v>
      </c>
      <c r="C120" s="19">
        <v>4</v>
      </c>
      <c r="D120" s="20" t="s">
        <v>126</v>
      </c>
      <c r="E120" s="20" t="s">
        <v>59</v>
      </c>
      <c r="F120" s="23">
        <v>714</v>
      </c>
      <c r="G120" s="22" t="s">
        <v>21</v>
      </c>
      <c r="H120" s="23">
        <v>714</v>
      </c>
      <c r="I120" s="22" t="s">
        <v>21</v>
      </c>
      <c r="J120" s="23">
        <v>714</v>
      </c>
      <c r="K120" s="22" t="s">
        <v>21</v>
      </c>
    </row>
    <row r="121" spans="1:11" ht="30" customHeight="1" x14ac:dyDescent="0.25">
      <c r="A121" s="18">
        <v>1</v>
      </c>
      <c r="B121" s="19">
        <v>5</v>
      </c>
      <c r="C121" s="19">
        <v>5</v>
      </c>
      <c r="D121" s="20" t="s">
        <v>127</v>
      </c>
      <c r="E121" s="20" t="s">
        <v>59</v>
      </c>
      <c r="F121" s="23">
        <v>918</v>
      </c>
      <c r="G121" s="22" t="s">
        <v>21</v>
      </c>
      <c r="H121" s="23">
        <v>918</v>
      </c>
      <c r="I121" s="22" t="s">
        <v>21</v>
      </c>
      <c r="J121" s="23">
        <v>918</v>
      </c>
      <c r="K121" s="22" t="s">
        <v>21</v>
      </c>
    </row>
    <row r="122" spans="1:11" ht="30" customHeight="1" x14ac:dyDescent="0.25">
      <c r="A122" s="18">
        <v>1</v>
      </c>
      <c r="B122" s="19">
        <v>5</v>
      </c>
      <c r="C122" s="19">
        <v>6</v>
      </c>
      <c r="D122" s="20" t="s">
        <v>128</v>
      </c>
      <c r="E122" s="20" t="s">
        <v>59</v>
      </c>
      <c r="F122" s="23">
        <v>714</v>
      </c>
      <c r="G122" s="22" t="s">
        <v>21</v>
      </c>
      <c r="H122" s="23">
        <v>714</v>
      </c>
      <c r="I122" s="22" t="s">
        <v>21</v>
      </c>
      <c r="J122" s="23">
        <v>714</v>
      </c>
      <c r="K122" s="22" t="s">
        <v>21</v>
      </c>
    </row>
    <row r="123" spans="1:11" ht="30" customHeight="1" x14ac:dyDescent="0.25">
      <c r="A123" s="18">
        <v>1</v>
      </c>
      <c r="B123" s="19">
        <v>5</v>
      </c>
      <c r="C123" s="19">
        <v>7</v>
      </c>
      <c r="D123" s="20" t="s">
        <v>129</v>
      </c>
      <c r="E123" s="20" t="s">
        <v>59</v>
      </c>
      <c r="F123" s="23">
        <v>816</v>
      </c>
      <c r="G123" s="22" t="s">
        <v>21</v>
      </c>
      <c r="H123" s="23">
        <v>816</v>
      </c>
      <c r="I123" s="22" t="s">
        <v>21</v>
      </c>
      <c r="J123" s="23">
        <v>816</v>
      </c>
      <c r="K123" s="22" t="s">
        <v>21</v>
      </c>
    </row>
    <row r="124" spans="1:11" ht="30" customHeight="1" x14ac:dyDescent="0.25">
      <c r="A124" s="18">
        <v>1</v>
      </c>
      <c r="B124" s="19">
        <v>5</v>
      </c>
      <c r="C124" s="19">
        <v>8</v>
      </c>
      <c r="D124" s="20" t="s">
        <v>130</v>
      </c>
      <c r="E124" s="20" t="s">
        <v>59</v>
      </c>
      <c r="F124" s="23">
        <v>816</v>
      </c>
      <c r="G124" s="22" t="s">
        <v>21</v>
      </c>
      <c r="H124" s="23">
        <v>816</v>
      </c>
      <c r="I124" s="22" t="s">
        <v>21</v>
      </c>
      <c r="J124" s="23">
        <v>816</v>
      </c>
      <c r="K124" s="22" t="s">
        <v>21</v>
      </c>
    </row>
    <row r="125" spans="1:11" ht="30" customHeight="1" x14ac:dyDescent="0.25">
      <c r="A125" s="18">
        <v>1</v>
      </c>
      <c r="B125" s="19">
        <v>5</v>
      </c>
      <c r="C125" s="19">
        <v>9</v>
      </c>
      <c r="D125" s="20" t="s">
        <v>131</v>
      </c>
      <c r="E125" s="20" t="s">
        <v>59</v>
      </c>
      <c r="F125" s="23">
        <v>612</v>
      </c>
      <c r="G125" s="22" t="s">
        <v>21</v>
      </c>
      <c r="H125" s="23">
        <v>612</v>
      </c>
      <c r="I125" s="22" t="s">
        <v>21</v>
      </c>
      <c r="J125" s="23">
        <v>612</v>
      </c>
      <c r="K125" s="22" t="s">
        <v>21</v>
      </c>
    </row>
    <row r="126" spans="1:11" ht="30" customHeight="1" x14ac:dyDescent="0.25">
      <c r="A126" s="18">
        <v>1</v>
      </c>
      <c r="B126" s="19">
        <v>5</v>
      </c>
      <c r="C126" s="19">
        <v>10</v>
      </c>
      <c r="D126" s="20" t="s">
        <v>132</v>
      </c>
      <c r="E126" s="20" t="s">
        <v>59</v>
      </c>
      <c r="F126" s="23">
        <v>867</v>
      </c>
      <c r="G126" s="22" t="s">
        <v>21</v>
      </c>
      <c r="H126" s="23">
        <v>867</v>
      </c>
      <c r="I126" s="22" t="s">
        <v>21</v>
      </c>
      <c r="J126" s="23">
        <v>867</v>
      </c>
      <c r="K126" s="22" t="s">
        <v>21</v>
      </c>
    </row>
    <row r="127" spans="1:11" ht="30" customHeight="1" x14ac:dyDescent="0.25">
      <c r="A127" s="18">
        <v>1</v>
      </c>
      <c r="B127" s="19">
        <v>5</v>
      </c>
      <c r="C127" s="19">
        <v>11</v>
      </c>
      <c r="D127" s="20" t="s">
        <v>133</v>
      </c>
      <c r="E127" s="20" t="s">
        <v>59</v>
      </c>
      <c r="F127" s="23">
        <v>867</v>
      </c>
      <c r="G127" s="22" t="s">
        <v>21</v>
      </c>
      <c r="H127" s="23">
        <v>867</v>
      </c>
      <c r="I127" s="22" t="s">
        <v>21</v>
      </c>
      <c r="J127" s="23">
        <v>867</v>
      </c>
      <c r="K127" s="22" t="s">
        <v>21</v>
      </c>
    </row>
    <row r="128" spans="1:11" ht="30" customHeight="1" x14ac:dyDescent="0.25">
      <c r="A128" s="18">
        <v>1</v>
      </c>
      <c r="B128" s="19">
        <v>5</v>
      </c>
      <c r="C128" s="19">
        <v>12</v>
      </c>
      <c r="D128" s="20" t="s">
        <v>134</v>
      </c>
      <c r="E128" s="20" t="s">
        <v>59</v>
      </c>
      <c r="F128" s="21">
        <v>1040</v>
      </c>
      <c r="G128" s="22" t="s">
        <v>21</v>
      </c>
      <c r="H128" s="21">
        <v>1040</v>
      </c>
      <c r="I128" s="22" t="s">
        <v>21</v>
      </c>
      <c r="J128" s="21">
        <v>1040</v>
      </c>
      <c r="K128" s="22" t="s">
        <v>21</v>
      </c>
    </row>
    <row r="129" spans="1:11" ht="30" customHeight="1" x14ac:dyDescent="0.25">
      <c r="A129" s="18">
        <v>1</v>
      </c>
      <c r="B129" s="19">
        <v>5</v>
      </c>
      <c r="C129" s="19">
        <v>13</v>
      </c>
      <c r="D129" s="20" t="s">
        <v>135</v>
      </c>
      <c r="E129" s="20" t="s">
        <v>59</v>
      </c>
      <c r="F129" s="21">
        <v>1306</v>
      </c>
      <c r="G129" s="22" t="s">
        <v>21</v>
      </c>
      <c r="H129" s="21">
        <v>1306</v>
      </c>
      <c r="I129" s="22" t="s">
        <v>21</v>
      </c>
      <c r="J129" s="21">
        <v>1306</v>
      </c>
      <c r="K129" s="22" t="s">
        <v>21</v>
      </c>
    </row>
    <row r="130" spans="1:11" ht="30" customHeight="1" x14ac:dyDescent="0.25">
      <c r="A130" s="18">
        <v>1</v>
      </c>
      <c r="B130" s="19">
        <v>5</v>
      </c>
      <c r="C130" s="19">
        <v>14</v>
      </c>
      <c r="D130" s="20" t="s">
        <v>136</v>
      </c>
      <c r="E130" s="20" t="s">
        <v>59</v>
      </c>
      <c r="F130" s="23">
        <v>765</v>
      </c>
      <c r="G130" s="22" t="s">
        <v>21</v>
      </c>
      <c r="H130" s="23">
        <v>765</v>
      </c>
      <c r="I130" s="22" t="s">
        <v>21</v>
      </c>
      <c r="J130" s="23">
        <v>765</v>
      </c>
      <c r="K130" s="22" t="s">
        <v>21</v>
      </c>
    </row>
    <row r="131" spans="1:11" ht="30" customHeight="1" x14ac:dyDescent="0.25">
      <c r="A131" s="18">
        <v>1</v>
      </c>
      <c r="B131" s="19">
        <v>5</v>
      </c>
      <c r="C131" s="19">
        <v>15</v>
      </c>
      <c r="D131" s="20" t="s">
        <v>137</v>
      </c>
      <c r="E131" s="20" t="s">
        <v>59</v>
      </c>
      <c r="F131" s="23">
        <v>918</v>
      </c>
      <c r="G131" s="22" t="s">
        <v>21</v>
      </c>
      <c r="H131" s="23">
        <v>918</v>
      </c>
      <c r="I131" s="22" t="s">
        <v>21</v>
      </c>
      <c r="J131" s="23">
        <v>918</v>
      </c>
      <c r="K131" s="22" t="s">
        <v>21</v>
      </c>
    </row>
    <row r="132" spans="1:11" ht="30" customHeight="1" x14ac:dyDescent="0.25">
      <c r="A132" s="18">
        <v>1</v>
      </c>
      <c r="B132" s="19">
        <v>5</v>
      </c>
      <c r="C132" s="19">
        <v>16</v>
      </c>
      <c r="D132" s="20" t="s">
        <v>138</v>
      </c>
      <c r="E132" s="20" t="s">
        <v>59</v>
      </c>
      <c r="F132" s="23">
        <v>816</v>
      </c>
      <c r="G132" s="22" t="s">
        <v>21</v>
      </c>
      <c r="H132" s="23">
        <v>816</v>
      </c>
      <c r="I132" s="22" t="s">
        <v>21</v>
      </c>
      <c r="J132" s="23">
        <v>816</v>
      </c>
      <c r="K132" s="22" t="s">
        <v>21</v>
      </c>
    </row>
    <row r="133" spans="1:11" ht="30" customHeight="1" x14ac:dyDescent="0.25">
      <c r="A133" s="18">
        <v>1</v>
      </c>
      <c r="B133" s="19">
        <v>5</v>
      </c>
      <c r="C133" s="19">
        <v>17</v>
      </c>
      <c r="D133" s="20" t="s">
        <v>139</v>
      </c>
      <c r="E133" s="20" t="s">
        <v>59</v>
      </c>
      <c r="F133" s="23">
        <v>816</v>
      </c>
      <c r="G133" s="22" t="s">
        <v>21</v>
      </c>
      <c r="H133" s="23">
        <v>816</v>
      </c>
      <c r="I133" s="22" t="s">
        <v>21</v>
      </c>
      <c r="J133" s="23">
        <v>816</v>
      </c>
      <c r="K133" s="22" t="s">
        <v>21</v>
      </c>
    </row>
    <row r="134" spans="1:11" ht="30" customHeight="1" x14ac:dyDescent="0.25">
      <c r="A134" s="18">
        <v>1</v>
      </c>
      <c r="B134" s="19">
        <v>5</v>
      </c>
      <c r="C134" s="19">
        <v>18</v>
      </c>
      <c r="D134" s="20" t="s">
        <v>140</v>
      </c>
      <c r="E134" s="20" t="s">
        <v>59</v>
      </c>
      <c r="F134" s="23">
        <v>816</v>
      </c>
      <c r="G134" s="22" t="s">
        <v>21</v>
      </c>
      <c r="H134" s="23">
        <v>816</v>
      </c>
      <c r="I134" s="22" t="s">
        <v>21</v>
      </c>
      <c r="J134" s="23">
        <v>816</v>
      </c>
      <c r="K134" s="22" t="s">
        <v>21</v>
      </c>
    </row>
    <row r="135" spans="1:11" ht="30" customHeight="1" x14ac:dyDescent="0.25">
      <c r="A135" s="18">
        <v>1</v>
      </c>
      <c r="B135" s="19">
        <v>5</v>
      </c>
      <c r="C135" s="19">
        <v>19</v>
      </c>
      <c r="D135" s="20" t="s">
        <v>141</v>
      </c>
      <c r="E135" s="20" t="s">
        <v>59</v>
      </c>
      <c r="F135" s="23">
        <v>714</v>
      </c>
      <c r="G135" s="22" t="s">
        <v>21</v>
      </c>
      <c r="H135" s="23">
        <v>714</v>
      </c>
      <c r="I135" s="22" t="s">
        <v>21</v>
      </c>
      <c r="J135" s="23">
        <v>714</v>
      </c>
      <c r="K135" s="22" t="s">
        <v>21</v>
      </c>
    </row>
    <row r="136" spans="1:11" ht="30" customHeight="1" x14ac:dyDescent="0.25">
      <c r="A136" s="18">
        <v>1</v>
      </c>
      <c r="B136" s="19">
        <v>5</v>
      </c>
      <c r="C136" s="19">
        <v>20</v>
      </c>
      <c r="D136" s="20" t="s">
        <v>142</v>
      </c>
      <c r="E136" s="20" t="s">
        <v>59</v>
      </c>
      <c r="F136" s="23">
        <v>612</v>
      </c>
      <c r="G136" s="22" t="s">
        <v>21</v>
      </c>
      <c r="H136" s="23">
        <v>612</v>
      </c>
      <c r="I136" s="22" t="s">
        <v>21</v>
      </c>
      <c r="J136" s="23">
        <v>612</v>
      </c>
      <c r="K136" s="22" t="s">
        <v>21</v>
      </c>
    </row>
    <row r="137" spans="1:11" ht="30" customHeight="1" x14ac:dyDescent="0.25">
      <c r="A137" s="18">
        <v>1</v>
      </c>
      <c r="B137" s="19">
        <v>5</v>
      </c>
      <c r="C137" s="19">
        <v>21</v>
      </c>
      <c r="D137" s="20" t="s">
        <v>143</v>
      </c>
      <c r="E137" s="20" t="s">
        <v>59</v>
      </c>
      <c r="F137" s="23">
        <v>714</v>
      </c>
      <c r="G137" s="22" t="s">
        <v>21</v>
      </c>
      <c r="H137" s="23">
        <v>714</v>
      </c>
      <c r="I137" s="22" t="s">
        <v>21</v>
      </c>
      <c r="J137" s="23">
        <v>714</v>
      </c>
      <c r="K137" s="22" t="s">
        <v>21</v>
      </c>
    </row>
    <row r="138" spans="1:11" ht="30" customHeight="1" x14ac:dyDescent="0.25">
      <c r="A138" s="18">
        <v>1</v>
      </c>
      <c r="B138" s="19">
        <v>5</v>
      </c>
      <c r="C138" s="19">
        <v>22</v>
      </c>
      <c r="D138" s="20" t="s">
        <v>144</v>
      </c>
      <c r="E138" s="20" t="s">
        <v>59</v>
      </c>
      <c r="F138" s="23">
        <v>612</v>
      </c>
      <c r="G138" s="22" t="s">
        <v>21</v>
      </c>
      <c r="H138" s="23">
        <v>612</v>
      </c>
      <c r="I138" s="22" t="s">
        <v>21</v>
      </c>
      <c r="J138" s="23">
        <v>612</v>
      </c>
      <c r="K138" s="22" t="s">
        <v>21</v>
      </c>
    </row>
    <row r="139" spans="1:11" ht="30" customHeight="1" x14ac:dyDescent="0.25">
      <c r="A139" s="18">
        <v>1</v>
      </c>
      <c r="B139" s="19">
        <v>5</v>
      </c>
      <c r="C139" s="19">
        <v>23</v>
      </c>
      <c r="D139" s="20" t="s">
        <v>145</v>
      </c>
      <c r="E139" s="20" t="s">
        <v>59</v>
      </c>
      <c r="F139" s="23">
        <v>714</v>
      </c>
      <c r="G139" s="22" t="s">
        <v>21</v>
      </c>
      <c r="H139" s="23">
        <v>714</v>
      </c>
      <c r="I139" s="22" t="s">
        <v>21</v>
      </c>
      <c r="J139" s="23">
        <v>714</v>
      </c>
      <c r="K139" s="22" t="s">
        <v>21</v>
      </c>
    </row>
    <row r="140" spans="1:11" ht="30" customHeight="1" x14ac:dyDescent="0.25">
      <c r="A140" s="18">
        <v>1</v>
      </c>
      <c r="B140" s="19">
        <v>5</v>
      </c>
      <c r="C140" s="19">
        <v>24</v>
      </c>
      <c r="D140" s="20" t="s">
        <v>146</v>
      </c>
      <c r="E140" s="20" t="s">
        <v>59</v>
      </c>
      <c r="F140" s="23">
        <v>918</v>
      </c>
      <c r="G140" s="22" t="s">
        <v>21</v>
      </c>
      <c r="H140" s="23">
        <v>918</v>
      </c>
      <c r="I140" s="22" t="s">
        <v>21</v>
      </c>
      <c r="J140" s="23">
        <v>918</v>
      </c>
      <c r="K140" s="22" t="s">
        <v>21</v>
      </c>
    </row>
    <row r="141" spans="1:11" ht="30" customHeight="1" x14ac:dyDescent="0.25">
      <c r="A141" s="18">
        <v>1</v>
      </c>
      <c r="B141" s="19">
        <v>5</v>
      </c>
      <c r="C141" s="19">
        <v>25</v>
      </c>
      <c r="D141" s="20" t="s">
        <v>147</v>
      </c>
      <c r="E141" s="20" t="s">
        <v>59</v>
      </c>
      <c r="F141" s="23">
        <v>816</v>
      </c>
      <c r="G141" s="22" t="s">
        <v>21</v>
      </c>
      <c r="H141" s="23">
        <v>816</v>
      </c>
      <c r="I141" s="22" t="s">
        <v>21</v>
      </c>
      <c r="J141" s="23">
        <v>816</v>
      </c>
      <c r="K141" s="22" t="s">
        <v>21</v>
      </c>
    </row>
    <row r="142" spans="1:11" ht="30" customHeight="1" x14ac:dyDescent="0.25">
      <c r="A142" s="18">
        <v>1</v>
      </c>
      <c r="B142" s="19">
        <v>5</v>
      </c>
      <c r="C142" s="19">
        <v>26</v>
      </c>
      <c r="D142" s="20" t="s">
        <v>148</v>
      </c>
      <c r="E142" s="20" t="s">
        <v>59</v>
      </c>
      <c r="F142" s="23">
        <v>877</v>
      </c>
      <c r="G142" s="22" t="s">
        <v>21</v>
      </c>
      <c r="H142" s="23">
        <v>877</v>
      </c>
      <c r="I142" s="22" t="s">
        <v>21</v>
      </c>
      <c r="J142" s="23">
        <v>877</v>
      </c>
      <c r="K142" s="22" t="s">
        <v>21</v>
      </c>
    </row>
    <row r="143" spans="1:11" ht="30" customHeight="1" x14ac:dyDescent="0.25">
      <c r="A143" s="18">
        <v>1</v>
      </c>
      <c r="B143" s="19">
        <v>5</v>
      </c>
      <c r="C143" s="19">
        <v>27</v>
      </c>
      <c r="D143" s="20" t="s">
        <v>149</v>
      </c>
      <c r="E143" s="20" t="s">
        <v>59</v>
      </c>
      <c r="F143" s="23">
        <v>510</v>
      </c>
      <c r="G143" s="22" t="s">
        <v>21</v>
      </c>
      <c r="H143" s="23">
        <v>510</v>
      </c>
      <c r="I143" s="22" t="s">
        <v>21</v>
      </c>
      <c r="J143" s="23">
        <v>510</v>
      </c>
      <c r="K143" s="22" t="s">
        <v>21</v>
      </c>
    </row>
    <row r="144" spans="1:11" ht="30" customHeight="1" x14ac:dyDescent="0.25">
      <c r="A144" s="18">
        <v>1</v>
      </c>
      <c r="B144" s="19">
        <v>5</v>
      </c>
      <c r="C144" s="19">
        <v>28</v>
      </c>
      <c r="D144" s="20" t="s">
        <v>150</v>
      </c>
      <c r="E144" s="20" t="s">
        <v>59</v>
      </c>
      <c r="F144" s="23">
        <v>877</v>
      </c>
      <c r="G144" s="22" t="s">
        <v>21</v>
      </c>
      <c r="H144" s="23">
        <v>877</v>
      </c>
      <c r="I144" s="22" t="s">
        <v>21</v>
      </c>
      <c r="J144" s="23">
        <v>877</v>
      </c>
      <c r="K144" s="22" t="s">
        <v>21</v>
      </c>
    </row>
    <row r="145" spans="1:11" ht="30" customHeight="1" x14ac:dyDescent="0.25">
      <c r="A145" s="18">
        <v>1</v>
      </c>
      <c r="B145" s="19">
        <v>5</v>
      </c>
      <c r="C145" s="19">
        <v>29</v>
      </c>
      <c r="D145" s="20" t="s">
        <v>151</v>
      </c>
      <c r="E145" s="20" t="s">
        <v>59</v>
      </c>
      <c r="F145" s="23">
        <v>663</v>
      </c>
      <c r="G145" s="22" t="s">
        <v>21</v>
      </c>
      <c r="H145" s="23">
        <v>663</v>
      </c>
      <c r="I145" s="22" t="s">
        <v>21</v>
      </c>
      <c r="J145" s="23">
        <v>663</v>
      </c>
      <c r="K145" s="22" t="s">
        <v>21</v>
      </c>
    </row>
    <row r="146" spans="1:11" ht="30" customHeight="1" x14ac:dyDescent="0.25">
      <c r="A146" s="18">
        <v>1</v>
      </c>
      <c r="B146" s="19">
        <v>5</v>
      </c>
      <c r="C146" s="19">
        <v>30</v>
      </c>
      <c r="D146" s="20" t="s">
        <v>152</v>
      </c>
      <c r="E146" s="20" t="s">
        <v>59</v>
      </c>
      <c r="F146" s="23">
        <v>765</v>
      </c>
      <c r="G146" s="22" t="s">
        <v>21</v>
      </c>
      <c r="H146" s="23">
        <v>765</v>
      </c>
      <c r="I146" s="22" t="s">
        <v>21</v>
      </c>
      <c r="J146" s="23">
        <v>765</v>
      </c>
      <c r="K146" s="22" t="s">
        <v>21</v>
      </c>
    </row>
    <row r="147" spans="1:11" ht="30" customHeight="1" x14ac:dyDescent="0.25">
      <c r="A147" s="18">
        <v>1</v>
      </c>
      <c r="B147" s="19">
        <v>5</v>
      </c>
      <c r="C147" s="19">
        <v>31</v>
      </c>
      <c r="D147" s="20" t="s">
        <v>153</v>
      </c>
      <c r="E147" s="20" t="s">
        <v>59</v>
      </c>
      <c r="F147" s="23">
        <v>714</v>
      </c>
      <c r="G147" s="22" t="s">
        <v>21</v>
      </c>
      <c r="H147" s="23">
        <v>714</v>
      </c>
      <c r="I147" s="22" t="s">
        <v>21</v>
      </c>
      <c r="J147" s="23">
        <v>714</v>
      </c>
      <c r="K147" s="22" t="s">
        <v>21</v>
      </c>
    </row>
    <row r="148" spans="1:11" ht="30" customHeight="1" x14ac:dyDescent="0.25">
      <c r="A148" s="18">
        <v>1</v>
      </c>
      <c r="B148" s="19">
        <v>5</v>
      </c>
      <c r="C148" s="19">
        <v>32</v>
      </c>
      <c r="D148" s="20" t="s">
        <v>154</v>
      </c>
      <c r="E148" s="20" t="s">
        <v>59</v>
      </c>
      <c r="F148" s="23">
        <v>683</v>
      </c>
      <c r="G148" s="22" t="s">
        <v>21</v>
      </c>
      <c r="H148" s="23">
        <v>683</v>
      </c>
      <c r="I148" s="22" t="s">
        <v>21</v>
      </c>
      <c r="J148" s="23">
        <v>683</v>
      </c>
      <c r="K148" s="22" t="s">
        <v>21</v>
      </c>
    </row>
    <row r="149" spans="1:11" ht="30" customHeight="1" x14ac:dyDescent="0.25">
      <c r="A149" s="18">
        <v>1</v>
      </c>
      <c r="B149" s="19">
        <v>5</v>
      </c>
      <c r="C149" s="19">
        <v>33</v>
      </c>
      <c r="D149" s="20" t="s">
        <v>155</v>
      </c>
      <c r="E149" s="20" t="s">
        <v>59</v>
      </c>
      <c r="F149" s="23">
        <v>683</v>
      </c>
      <c r="G149" s="22" t="s">
        <v>21</v>
      </c>
      <c r="H149" s="23">
        <v>683</v>
      </c>
      <c r="I149" s="22" t="s">
        <v>21</v>
      </c>
      <c r="J149" s="23">
        <v>683</v>
      </c>
      <c r="K149" s="22" t="s">
        <v>21</v>
      </c>
    </row>
    <row r="150" spans="1:11" ht="30" customHeight="1" x14ac:dyDescent="0.25">
      <c r="A150" s="18">
        <v>1</v>
      </c>
      <c r="B150" s="19">
        <v>5</v>
      </c>
      <c r="C150" s="19">
        <v>34</v>
      </c>
      <c r="D150" s="20" t="s">
        <v>156</v>
      </c>
      <c r="E150" s="20" t="s">
        <v>59</v>
      </c>
      <c r="F150" s="23">
        <v>714</v>
      </c>
      <c r="G150" s="22" t="s">
        <v>21</v>
      </c>
      <c r="H150" s="23">
        <v>714</v>
      </c>
      <c r="I150" s="22" t="s">
        <v>21</v>
      </c>
      <c r="J150" s="23">
        <v>714</v>
      </c>
      <c r="K150" s="22" t="s">
        <v>21</v>
      </c>
    </row>
    <row r="151" spans="1:11" ht="30" customHeight="1" x14ac:dyDescent="0.25">
      <c r="A151" s="18">
        <v>1</v>
      </c>
      <c r="B151" s="19">
        <v>5</v>
      </c>
      <c r="C151" s="19">
        <v>35</v>
      </c>
      <c r="D151" s="20" t="s">
        <v>157</v>
      </c>
      <c r="E151" s="20" t="s">
        <v>59</v>
      </c>
      <c r="F151" s="23">
        <v>714</v>
      </c>
      <c r="G151" s="22" t="s">
        <v>21</v>
      </c>
      <c r="H151" s="23">
        <v>714</v>
      </c>
      <c r="I151" s="22" t="s">
        <v>21</v>
      </c>
      <c r="J151" s="23">
        <v>714</v>
      </c>
      <c r="K151" s="22" t="s">
        <v>21</v>
      </c>
    </row>
    <row r="152" spans="1:11" ht="30" customHeight="1" x14ac:dyDescent="0.25">
      <c r="A152" s="18">
        <v>1</v>
      </c>
      <c r="B152" s="19">
        <v>5</v>
      </c>
      <c r="C152" s="19">
        <v>36</v>
      </c>
      <c r="D152" s="20" t="s">
        <v>158</v>
      </c>
      <c r="E152" s="20" t="s">
        <v>20</v>
      </c>
      <c r="F152" s="23">
        <v>887</v>
      </c>
      <c r="G152" s="22" t="s">
        <v>21</v>
      </c>
      <c r="H152" s="23">
        <v>887</v>
      </c>
      <c r="I152" s="22" t="s">
        <v>21</v>
      </c>
      <c r="J152" s="23">
        <v>887</v>
      </c>
      <c r="K152" s="22" t="s">
        <v>21</v>
      </c>
    </row>
    <row r="153" spans="1:11" ht="30" customHeight="1" x14ac:dyDescent="0.25">
      <c r="A153" s="18">
        <v>1</v>
      </c>
      <c r="B153" s="19">
        <v>5</v>
      </c>
      <c r="C153" s="19">
        <v>37</v>
      </c>
      <c r="D153" s="20" t="s">
        <v>159</v>
      </c>
      <c r="E153" s="20" t="s">
        <v>20</v>
      </c>
      <c r="F153" s="23">
        <v>908</v>
      </c>
      <c r="G153" s="22" t="s">
        <v>21</v>
      </c>
      <c r="H153" s="23">
        <v>908</v>
      </c>
      <c r="I153" s="22" t="s">
        <v>21</v>
      </c>
      <c r="J153" s="23">
        <v>908</v>
      </c>
      <c r="K153" s="22" t="s">
        <v>21</v>
      </c>
    </row>
    <row r="154" spans="1:11" ht="30" customHeight="1" x14ac:dyDescent="0.25">
      <c r="A154" s="18">
        <v>1</v>
      </c>
      <c r="B154" s="19">
        <v>5</v>
      </c>
      <c r="C154" s="19">
        <v>38</v>
      </c>
      <c r="D154" s="20" t="s">
        <v>160</v>
      </c>
      <c r="E154" s="20" t="s">
        <v>59</v>
      </c>
      <c r="F154" s="21">
        <v>1000</v>
      </c>
      <c r="G154" s="22" t="s">
        <v>21</v>
      </c>
      <c r="H154" s="21">
        <v>1000</v>
      </c>
      <c r="I154" s="22" t="s">
        <v>21</v>
      </c>
      <c r="J154" s="21">
        <v>1000</v>
      </c>
      <c r="K154" s="22" t="s">
        <v>21</v>
      </c>
    </row>
    <row r="155" spans="1:11" ht="30" customHeight="1" x14ac:dyDescent="0.25">
      <c r="A155" s="18">
        <v>1</v>
      </c>
      <c r="B155" s="19">
        <v>5</v>
      </c>
      <c r="C155" s="19">
        <v>39</v>
      </c>
      <c r="D155" s="20" t="s">
        <v>161</v>
      </c>
      <c r="E155" s="20" t="s">
        <v>59</v>
      </c>
      <c r="F155" s="21">
        <v>2754</v>
      </c>
      <c r="G155" s="22" t="s">
        <v>21</v>
      </c>
      <c r="H155" s="21">
        <v>2754</v>
      </c>
      <c r="I155" s="22" t="s">
        <v>21</v>
      </c>
      <c r="J155" s="21">
        <v>2754</v>
      </c>
      <c r="K155" s="22" t="s">
        <v>21</v>
      </c>
    </row>
    <row r="156" spans="1:11" ht="30" customHeight="1" x14ac:dyDescent="0.25">
      <c r="A156" s="18">
        <v>1</v>
      </c>
      <c r="B156" s="19">
        <v>5</v>
      </c>
      <c r="C156" s="19">
        <v>40</v>
      </c>
      <c r="D156" s="20" t="s">
        <v>162</v>
      </c>
      <c r="E156" s="20" t="s">
        <v>59</v>
      </c>
      <c r="F156" s="21">
        <v>2754</v>
      </c>
      <c r="G156" s="22" t="s">
        <v>21</v>
      </c>
      <c r="H156" s="21">
        <v>2754</v>
      </c>
      <c r="I156" s="22" t="s">
        <v>21</v>
      </c>
      <c r="J156" s="21">
        <v>2754</v>
      </c>
      <c r="K156" s="22" t="s">
        <v>21</v>
      </c>
    </row>
    <row r="157" spans="1:11" ht="30" customHeight="1" x14ac:dyDescent="0.25">
      <c r="A157" s="18">
        <v>1</v>
      </c>
      <c r="B157" s="19">
        <v>5</v>
      </c>
      <c r="C157" s="19">
        <v>41</v>
      </c>
      <c r="D157" s="20" t="s">
        <v>163</v>
      </c>
      <c r="E157" s="20" t="s">
        <v>59</v>
      </c>
      <c r="F157" s="21">
        <v>7939</v>
      </c>
      <c r="G157" s="22" t="s">
        <v>21</v>
      </c>
      <c r="H157" s="21">
        <v>7939</v>
      </c>
      <c r="I157" s="22" t="s">
        <v>21</v>
      </c>
      <c r="J157" s="21">
        <v>7939</v>
      </c>
      <c r="K157" s="22" t="s">
        <v>21</v>
      </c>
    </row>
    <row r="158" spans="1:11" ht="30" customHeight="1" x14ac:dyDescent="0.25">
      <c r="A158" s="18">
        <v>1</v>
      </c>
      <c r="B158" s="19">
        <v>5</v>
      </c>
      <c r="C158" s="19">
        <v>42</v>
      </c>
      <c r="D158" s="20" t="s">
        <v>164</v>
      </c>
      <c r="E158" s="20" t="s">
        <v>59</v>
      </c>
      <c r="F158" s="21">
        <v>2754</v>
      </c>
      <c r="G158" s="22" t="s">
        <v>21</v>
      </c>
      <c r="H158" s="21">
        <v>2754</v>
      </c>
      <c r="I158" s="22" t="s">
        <v>21</v>
      </c>
      <c r="J158" s="21">
        <v>2754</v>
      </c>
      <c r="K158" s="22" t="s">
        <v>21</v>
      </c>
    </row>
    <row r="159" spans="1:11" ht="30" customHeight="1" x14ac:dyDescent="0.25">
      <c r="A159" s="18">
        <v>1</v>
      </c>
      <c r="B159" s="19">
        <v>5</v>
      </c>
      <c r="C159" s="19">
        <v>43</v>
      </c>
      <c r="D159" s="20" t="s">
        <v>165</v>
      </c>
      <c r="E159" s="20" t="s">
        <v>59</v>
      </c>
      <c r="F159" s="21">
        <v>2754</v>
      </c>
      <c r="G159" s="22" t="s">
        <v>21</v>
      </c>
      <c r="H159" s="21">
        <v>2754</v>
      </c>
      <c r="I159" s="22" t="s">
        <v>21</v>
      </c>
      <c r="J159" s="21">
        <v>2754</v>
      </c>
      <c r="K159" s="22" t="s">
        <v>21</v>
      </c>
    </row>
    <row r="160" spans="1:11" ht="30" customHeight="1" x14ac:dyDescent="0.25">
      <c r="A160" s="18">
        <v>1</v>
      </c>
      <c r="B160" s="19">
        <v>5</v>
      </c>
      <c r="C160" s="19">
        <v>44</v>
      </c>
      <c r="D160" s="20" t="s">
        <v>166</v>
      </c>
      <c r="E160" s="20" t="s">
        <v>59</v>
      </c>
      <c r="F160" s="21">
        <v>2754</v>
      </c>
      <c r="G160" s="22" t="s">
        <v>21</v>
      </c>
      <c r="H160" s="21">
        <v>2754</v>
      </c>
      <c r="I160" s="22" t="s">
        <v>21</v>
      </c>
      <c r="J160" s="21">
        <v>2754</v>
      </c>
      <c r="K160" s="22" t="s">
        <v>21</v>
      </c>
    </row>
    <row r="161" spans="1:11" ht="30" customHeight="1" x14ac:dyDescent="0.25">
      <c r="A161" s="18">
        <v>1</v>
      </c>
      <c r="B161" s="19">
        <v>5</v>
      </c>
      <c r="C161" s="19">
        <v>45</v>
      </c>
      <c r="D161" s="20" t="s">
        <v>167</v>
      </c>
      <c r="E161" s="20" t="s">
        <v>59</v>
      </c>
      <c r="F161" s="21">
        <v>2754</v>
      </c>
      <c r="G161" s="22" t="s">
        <v>21</v>
      </c>
      <c r="H161" s="21">
        <v>2754</v>
      </c>
      <c r="I161" s="22" t="s">
        <v>21</v>
      </c>
      <c r="J161" s="21">
        <v>2754</v>
      </c>
      <c r="K161" s="22" t="s">
        <v>21</v>
      </c>
    </row>
    <row r="162" spans="1:11" ht="30" customHeight="1" x14ac:dyDescent="0.25">
      <c r="A162" s="18">
        <v>1</v>
      </c>
      <c r="B162" s="19">
        <v>5</v>
      </c>
      <c r="C162" s="19">
        <v>46</v>
      </c>
      <c r="D162" s="20" t="s">
        <v>168</v>
      </c>
      <c r="E162" s="20" t="s">
        <v>59</v>
      </c>
      <c r="F162" s="21">
        <v>2754</v>
      </c>
      <c r="G162" s="22" t="s">
        <v>21</v>
      </c>
      <c r="H162" s="21">
        <v>2754</v>
      </c>
      <c r="I162" s="22" t="s">
        <v>21</v>
      </c>
      <c r="J162" s="21">
        <v>2754</v>
      </c>
      <c r="K162" s="22" t="s">
        <v>21</v>
      </c>
    </row>
    <row r="163" spans="1:11" ht="30" customHeight="1" x14ac:dyDescent="0.25">
      <c r="A163" s="18">
        <v>1</v>
      </c>
      <c r="B163" s="19">
        <v>5</v>
      </c>
      <c r="C163" s="19">
        <v>47</v>
      </c>
      <c r="D163" s="20" t="s">
        <v>169</v>
      </c>
      <c r="E163" s="20" t="s">
        <v>59</v>
      </c>
      <c r="F163" s="23">
        <v>551</v>
      </c>
      <c r="G163" s="22" t="s">
        <v>21</v>
      </c>
      <c r="H163" s="23">
        <v>551</v>
      </c>
      <c r="I163" s="22" t="s">
        <v>21</v>
      </c>
      <c r="J163" s="23">
        <v>551</v>
      </c>
      <c r="K163" s="22" t="s">
        <v>21</v>
      </c>
    </row>
    <row r="164" spans="1:11" ht="30" customHeight="1" x14ac:dyDescent="0.25">
      <c r="A164" s="18">
        <v>1</v>
      </c>
      <c r="B164" s="19">
        <v>5</v>
      </c>
      <c r="C164" s="19">
        <v>48</v>
      </c>
      <c r="D164" s="20" t="s">
        <v>170</v>
      </c>
      <c r="E164" s="20" t="s">
        <v>59</v>
      </c>
      <c r="F164" s="21">
        <v>2754</v>
      </c>
      <c r="G164" s="22" t="s">
        <v>21</v>
      </c>
      <c r="H164" s="21">
        <v>2754</v>
      </c>
      <c r="I164" s="22" t="s">
        <v>21</v>
      </c>
      <c r="J164" s="21">
        <v>2754</v>
      </c>
      <c r="K164" s="22" t="s">
        <v>21</v>
      </c>
    </row>
    <row r="165" spans="1:11" ht="30" customHeight="1" x14ac:dyDescent="0.25">
      <c r="A165" s="18">
        <v>1</v>
      </c>
      <c r="B165" s="19">
        <v>5</v>
      </c>
      <c r="C165" s="19">
        <v>49</v>
      </c>
      <c r="D165" s="20" t="s">
        <v>171</v>
      </c>
      <c r="E165" s="20" t="s">
        <v>59</v>
      </c>
      <c r="F165" s="21">
        <v>1530</v>
      </c>
      <c r="G165" s="22" t="s">
        <v>21</v>
      </c>
      <c r="H165" s="21">
        <v>1530</v>
      </c>
      <c r="I165" s="22" t="s">
        <v>21</v>
      </c>
      <c r="J165" s="21">
        <v>1530</v>
      </c>
      <c r="K165" s="22" t="s">
        <v>21</v>
      </c>
    </row>
    <row r="166" spans="1:11" ht="30" customHeight="1" x14ac:dyDescent="0.25">
      <c r="A166" s="18">
        <v>1</v>
      </c>
      <c r="B166" s="19">
        <v>5</v>
      </c>
      <c r="C166" s="19">
        <v>50</v>
      </c>
      <c r="D166" s="20" t="s">
        <v>172</v>
      </c>
      <c r="E166" s="20" t="s">
        <v>59</v>
      </c>
      <c r="F166" s="21">
        <v>2754</v>
      </c>
      <c r="G166" s="22" t="s">
        <v>21</v>
      </c>
      <c r="H166" s="21">
        <v>2754</v>
      </c>
      <c r="I166" s="22" t="s">
        <v>21</v>
      </c>
      <c r="J166" s="21">
        <v>2754</v>
      </c>
      <c r="K166" s="22" t="s">
        <v>21</v>
      </c>
    </row>
    <row r="167" spans="1:11" ht="30" customHeight="1" x14ac:dyDescent="0.25">
      <c r="A167" s="18">
        <v>1</v>
      </c>
      <c r="B167" s="19">
        <v>5</v>
      </c>
      <c r="C167" s="19">
        <v>51</v>
      </c>
      <c r="D167" s="20" t="s">
        <v>173</v>
      </c>
      <c r="E167" s="20" t="s">
        <v>59</v>
      </c>
      <c r="F167" s="21">
        <v>2754</v>
      </c>
      <c r="G167" s="22" t="s">
        <v>21</v>
      </c>
      <c r="H167" s="21">
        <v>2754</v>
      </c>
      <c r="I167" s="22" t="s">
        <v>21</v>
      </c>
      <c r="J167" s="21">
        <v>2754</v>
      </c>
      <c r="K167" s="22" t="s">
        <v>21</v>
      </c>
    </row>
    <row r="168" spans="1:11" ht="30" customHeight="1" x14ac:dyDescent="0.25">
      <c r="A168" s="18">
        <v>1</v>
      </c>
      <c r="B168" s="19">
        <v>5</v>
      </c>
      <c r="C168" s="19">
        <v>52</v>
      </c>
      <c r="D168" s="20" t="s">
        <v>174</v>
      </c>
      <c r="E168" s="20" t="s">
        <v>59</v>
      </c>
      <c r="F168" s="21">
        <v>2754</v>
      </c>
      <c r="G168" s="22" t="s">
        <v>21</v>
      </c>
      <c r="H168" s="21">
        <v>2754</v>
      </c>
      <c r="I168" s="22" t="s">
        <v>21</v>
      </c>
      <c r="J168" s="21">
        <v>2754</v>
      </c>
      <c r="K168" s="22" t="s">
        <v>21</v>
      </c>
    </row>
    <row r="169" spans="1:11" ht="30" customHeight="1" x14ac:dyDescent="0.25">
      <c r="A169" s="18">
        <v>1</v>
      </c>
      <c r="B169" s="19">
        <v>5</v>
      </c>
      <c r="C169" s="19">
        <v>53</v>
      </c>
      <c r="D169" s="20" t="s">
        <v>175</v>
      </c>
      <c r="E169" s="20" t="s">
        <v>59</v>
      </c>
      <c r="F169" s="23">
        <v>306</v>
      </c>
      <c r="G169" s="22" t="s">
        <v>21</v>
      </c>
      <c r="H169" s="23">
        <v>306</v>
      </c>
      <c r="I169" s="22" t="s">
        <v>21</v>
      </c>
      <c r="J169" s="23">
        <v>306</v>
      </c>
      <c r="K169" s="22" t="s">
        <v>21</v>
      </c>
    </row>
    <row r="170" spans="1:11" ht="30" customHeight="1" x14ac:dyDescent="0.25">
      <c r="A170" s="18">
        <v>1</v>
      </c>
      <c r="B170" s="19">
        <v>5</v>
      </c>
      <c r="C170" s="19">
        <v>54</v>
      </c>
      <c r="D170" s="20" t="s">
        <v>176</v>
      </c>
      <c r="E170" s="20" t="s">
        <v>59</v>
      </c>
      <c r="F170" s="21">
        <v>2754</v>
      </c>
      <c r="G170" s="22" t="s">
        <v>21</v>
      </c>
      <c r="H170" s="21">
        <v>2754</v>
      </c>
      <c r="I170" s="22" t="s">
        <v>21</v>
      </c>
      <c r="J170" s="21">
        <v>2754</v>
      </c>
      <c r="K170" s="22" t="s">
        <v>21</v>
      </c>
    </row>
    <row r="171" spans="1:11" ht="30" customHeight="1" x14ac:dyDescent="0.25">
      <c r="A171" s="18">
        <v>1</v>
      </c>
      <c r="B171" s="19">
        <v>5</v>
      </c>
      <c r="C171" s="19">
        <v>55</v>
      </c>
      <c r="D171" s="20" t="s">
        <v>177</v>
      </c>
      <c r="E171" s="20" t="s">
        <v>59</v>
      </c>
      <c r="F171" s="21">
        <v>2754</v>
      </c>
      <c r="G171" s="22" t="s">
        <v>21</v>
      </c>
      <c r="H171" s="21">
        <v>2754</v>
      </c>
      <c r="I171" s="22" t="s">
        <v>21</v>
      </c>
      <c r="J171" s="21">
        <v>2754</v>
      </c>
      <c r="K171" s="22" t="s">
        <v>21</v>
      </c>
    </row>
    <row r="172" spans="1:11" ht="30" customHeight="1" x14ac:dyDescent="0.25">
      <c r="A172" s="18">
        <v>1</v>
      </c>
      <c r="B172" s="19">
        <v>5</v>
      </c>
      <c r="C172" s="19">
        <v>56</v>
      </c>
      <c r="D172" s="20" t="s">
        <v>178</v>
      </c>
      <c r="E172" s="20" t="s">
        <v>59</v>
      </c>
      <c r="F172" s="21">
        <v>2754</v>
      </c>
      <c r="G172" s="22" t="s">
        <v>21</v>
      </c>
      <c r="H172" s="21">
        <v>2754</v>
      </c>
      <c r="I172" s="22" t="s">
        <v>21</v>
      </c>
      <c r="J172" s="21">
        <v>2754</v>
      </c>
      <c r="K172" s="22" t="s">
        <v>21</v>
      </c>
    </row>
    <row r="173" spans="1:11" ht="30" customHeight="1" x14ac:dyDescent="0.25">
      <c r="A173" s="18">
        <v>1</v>
      </c>
      <c r="B173" s="19">
        <v>5</v>
      </c>
      <c r="C173" s="19">
        <v>57</v>
      </c>
      <c r="D173" s="20" t="s">
        <v>179</v>
      </c>
      <c r="E173" s="20" t="s">
        <v>59</v>
      </c>
      <c r="F173" s="21">
        <v>2754</v>
      </c>
      <c r="G173" s="22" t="s">
        <v>21</v>
      </c>
      <c r="H173" s="21">
        <v>2754</v>
      </c>
      <c r="I173" s="22" t="s">
        <v>21</v>
      </c>
      <c r="J173" s="21">
        <v>2754</v>
      </c>
      <c r="K173" s="22" t="s">
        <v>21</v>
      </c>
    </row>
    <row r="174" spans="1:11" ht="30" customHeight="1" x14ac:dyDescent="0.25">
      <c r="A174" s="18">
        <v>1</v>
      </c>
      <c r="B174" s="19">
        <v>5</v>
      </c>
      <c r="C174" s="19">
        <v>58</v>
      </c>
      <c r="D174" s="20" t="s">
        <v>180</v>
      </c>
      <c r="E174" s="20" t="s">
        <v>59</v>
      </c>
      <c r="F174" s="21">
        <v>2754</v>
      </c>
      <c r="G174" s="22" t="s">
        <v>21</v>
      </c>
      <c r="H174" s="21">
        <v>2754</v>
      </c>
      <c r="I174" s="22" t="s">
        <v>21</v>
      </c>
      <c r="J174" s="21">
        <v>2754</v>
      </c>
      <c r="K174" s="22" t="s">
        <v>21</v>
      </c>
    </row>
    <row r="175" spans="1:11" ht="30" customHeight="1" x14ac:dyDescent="0.25">
      <c r="A175" s="18">
        <v>1</v>
      </c>
      <c r="B175" s="19">
        <v>5</v>
      </c>
      <c r="C175" s="19">
        <v>59</v>
      </c>
      <c r="D175" s="20" t="s">
        <v>181</v>
      </c>
      <c r="E175" s="20" t="s">
        <v>59</v>
      </c>
      <c r="F175" s="21">
        <v>6732</v>
      </c>
      <c r="G175" s="22" t="s">
        <v>21</v>
      </c>
      <c r="H175" s="21">
        <v>6732</v>
      </c>
      <c r="I175" s="22" t="s">
        <v>21</v>
      </c>
      <c r="J175" s="21">
        <v>6732</v>
      </c>
      <c r="K175" s="22" t="s">
        <v>21</v>
      </c>
    </row>
    <row r="176" spans="1:11" ht="30" customHeight="1" x14ac:dyDescent="0.25">
      <c r="A176" s="18">
        <v>1</v>
      </c>
      <c r="B176" s="19">
        <v>5</v>
      </c>
      <c r="C176" s="19">
        <v>60</v>
      </c>
      <c r="D176" s="20" t="s">
        <v>182</v>
      </c>
      <c r="E176" s="20" t="s">
        <v>59</v>
      </c>
      <c r="F176" s="21">
        <v>5100</v>
      </c>
      <c r="G176" s="22" t="s">
        <v>21</v>
      </c>
      <c r="H176" s="21">
        <v>5100</v>
      </c>
      <c r="I176" s="22" t="s">
        <v>21</v>
      </c>
      <c r="J176" s="21">
        <v>5100</v>
      </c>
      <c r="K176" s="22" t="s">
        <v>21</v>
      </c>
    </row>
    <row r="177" spans="1:11" ht="30" customHeight="1" x14ac:dyDescent="0.25">
      <c r="A177" s="18">
        <v>1</v>
      </c>
      <c r="B177" s="19">
        <v>5</v>
      </c>
      <c r="C177" s="19">
        <v>61</v>
      </c>
      <c r="D177" s="20" t="s">
        <v>183</v>
      </c>
      <c r="E177" s="20" t="s">
        <v>59</v>
      </c>
      <c r="F177" s="21">
        <v>5100</v>
      </c>
      <c r="G177" s="22" t="s">
        <v>21</v>
      </c>
      <c r="H177" s="21">
        <v>5100</v>
      </c>
      <c r="I177" s="22" t="s">
        <v>21</v>
      </c>
      <c r="J177" s="21">
        <v>5100</v>
      </c>
      <c r="K177" s="22" t="s">
        <v>21</v>
      </c>
    </row>
    <row r="178" spans="1:11" ht="30" customHeight="1" x14ac:dyDescent="0.25">
      <c r="A178" s="18">
        <v>1</v>
      </c>
      <c r="B178" s="19">
        <v>5</v>
      </c>
      <c r="C178" s="19">
        <v>62</v>
      </c>
      <c r="D178" s="20" t="s">
        <v>184</v>
      </c>
      <c r="E178" s="20" t="s">
        <v>59</v>
      </c>
      <c r="F178" s="21">
        <v>5100</v>
      </c>
      <c r="G178" s="22" t="s">
        <v>21</v>
      </c>
      <c r="H178" s="21">
        <v>5100</v>
      </c>
      <c r="I178" s="22" t="s">
        <v>21</v>
      </c>
      <c r="J178" s="21">
        <v>5100</v>
      </c>
      <c r="K178" s="22" t="s">
        <v>21</v>
      </c>
    </row>
    <row r="179" spans="1:11" ht="30" customHeight="1" x14ac:dyDescent="0.25">
      <c r="A179" s="18">
        <v>1</v>
      </c>
      <c r="B179" s="19">
        <v>5</v>
      </c>
      <c r="C179" s="19">
        <v>63</v>
      </c>
      <c r="D179" s="20" t="s">
        <v>185</v>
      </c>
      <c r="E179" s="20" t="s">
        <v>59</v>
      </c>
      <c r="F179" s="21">
        <v>5100</v>
      </c>
      <c r="G179" s="22" t="s">
        <v>21</v>
      </c>
      <c r="H179" s="21">
        <v>5100</v>
      </c>
      <c r="I179" s="22" t="s">
        <v>21</v>
      </c>
      <c r="J179" s="21">
        <v>5100</v>
      </c>
      <c r="K179" s="22" t="s">
        <v>21</v>
      </c>
    </row>
    <row r="180" spans="1:11" ht="30" customHeight="1" x14ac:dyDescent="0.25">
      <c r="A180" s="18">
        <v>1</v>
      </c>
      <c r="B180" s="19">
        <v>5</v>
      </c>
      <c r="C180" s="19">
        <v>64</v>
      </c>
      <c r="D180" s="20" t="s">
        <v>186</v>
      </c>
      <c r="E180" s="20" t="s">
        <v>59</v>
      </c>
      <c r="F180" s="21">
        <v>5100</v>
      </c>
      <c r="G180" s="22" t="s">
        <v>21</v>
      </c>
      <c r="H180" s="21">
        <v>5100</v>
      </c>
      <c r="I180" s="22" t="s">
        <v>21</v>
      </c>
      <c r="J180" s="21">
        <v>5100</v>
      </c>
      <c r="K180" s="22" t="s">
        <v>21</v>
      </c>
    </row>
    <row r="181" spans="1:11" ht="30" customHeight="1" x14ac:dyDescent="0.25">
      <c r="A181" s="18">
        <v>1</v>
      </c>
      <c r="B181" s="19">
        <v>5</v>
      </c>
      <c r="C181" s="19">
        <v>65</v>
      </c>
      <c r="D181" s="20" t="s">
        <v>187</v>
      </c>
      <c r="E181" s="20" t="s">
        <v>59</v>
      </c>
      <c r="F181" s="21">
        <v>5100</v>
      </c>
      <c r="G181" s="22" t="s">
        <v>21</v>
      </c>
      <c r="H181" s="21">
        <v>5100</v>
      </c>
      <c r="I181" s="22" t="s">
        <v>21</v>
      </c>
      <c r="J181" s="21">
        <v>5100</v>
      </c>
      <c r="K181" s="22" t="s">
        <v>21</v>
      </c>
    </row>
    <row r="182" spans="1:11" ht="30" customHeight="1" x14ac:dyDescent="0.25">
      <c r="A182" s="18">
        <v>1</v>
      </c>
      <c r="B182" s="19">
        <v>5</v>
      </c>
      <c r="C182" s="19">
        <v>66</v>
      </c>
      <c r="D182" s="20" t="s">
        <v>188</v>
      </c>
      <c r="E182" s="20" t="s">
        <v>59</v>
      </c>
      <c r="F182" s="21">
        <v>5100</v>
      </c>
      <c r="G182" s="22" t="s">
        <v>21</v>
      </c>
      <c r="H182" s="21">
        <v>5100</v>
      </c>
      <c r="I182" s="22" t="s">
        <v>21</v>
      </c>
      <c r="J182" s="21">
        <v>5100</v>
      </c>
      <c r="K182" s="22" t="s">
        <v>21</v>
      </c>
    </row>
    <row r="183" spans="1:11" ht="30" customHeight="1" x14ac:dyDescent="0.25">
      <c r="A183" s="18">
        <v>1</v>
      </c>
      <c r="B183" s="19">
        <v>5</v>
      </c>
      <c r="C183" s="19">
        <v>67</v>
      </c>
      <c r="D183" s="20" t="s">
        <v>189</v>
      </c>
      <c r="E183" s="20" t="s">
        <v>59</v>
      </c>
      <c r="F183" s="21">
        <v>5100</v>
      </c>
      <c r="G183" s="22" t="s">
        <v>21</v>
      </c>
      <c r="H183" s="21">
        <v>5100</v>
      </c>
      <c r="I183" s="22" t="s">
        <v>21</v>
      </c>
      <c r="J183" s="21">
        <v>5100</v>
      </c>
      <c r="K183" s="22" t="s">
        <v>21</v>
      </c>
    </row>
    <row r="184" spans="1:11" ht="30" customHeight="1" x14ac:dyDescent="0.25">
      <c r="A184" s="18">
        <v>1</v>
      </c>
      <c r="B184" s="19">
        <v>5</v>
      </c>
      <c r="C184" s="19">
        <v>68</v>
      </c>
      <c r="D184" s="20" t="s">
        <v>190</v>
      </c>
      <c r="E184" s="20" t="s">
        <v>59</v>
      </c>
      <c r="F184" s="21">
        <v>2040</v>
      </c>
      <c r="G184" s="22" t="s">
        <v>21</v>
      </c>
      <c r="H184" s="21">
        <v>2040</v>
      </c>
      <c r="I184" s="22" t="s">
        <v>21</v>
      </c>
      <c r="J184" s="21">
        <v>2040</v>
      </c>
      <c r="K184" s="22" t="s">
        <v>21</v>
      </c>
    </row>
    <row r="185" spans="1:11" ht="30" customHeight="1" x14ac:dyDescent="0.25">
      <c r="A185" s="18">
        <v>1</v>
      </c>
      <c r="B185" s="19">
        <v>5</v>
      </c>
      <c r="C185" s="19">
        <v>69</v>
      </c>
      <c r="D185" s="20" t="s">
        <v>191</v>
      </c>
      <c r="E185" s="20" t="s">
        <v>59</v>
      </c>
      <c r="F185" s="21">
        <v>2000</v>
      </c>
      <c r="G185" s="22" t="s">
        <v>21</v>
      </c>
      <c r="H185" s="21">
        <v>2000</v>
      </c>
      <c r="I185" s="22" t="s">
        <v>21</v>
      </c>
      <c r="J185" s="21">
        <v>2000</v>
      </c>
      <c r="K185" s="22" t="s">
        <v>21</v>
      </c>
    </row>
    <row r="186" spans="1:11" ht="30" customHeight="1" x14ac:dyDescent="0.25">
      <c r="A186" s="16">
        <v>1</v>
      </c>
      <c r="B186" s="17">
        <v>6</v>
      </c>
      <c r="C186" s="12"/>
      <c r="D186" s="13" t="s">
        <v>192</v>
      </c>
      <c r="E186" s="13"/>
      <c r="F186" s="14"/>
      <c r="G186" s="15"/>
      <c r="H186" s="14"/>
      <c r="I186" s="15"/>
      <c r="J186" s="14"/>
      <c r="K186" s="15"/>
    </row>
    <row r="187" spans="1:11" ht="30" customHeight="1" x14ac:dyDescent="0.25">
      <c r="A187" s="18">
        <v>1</v>
      </c>
      <c r="B187" s="19">
        <v>6</v>
      </c>
      <c r="C187" s="19">
        <v>1</v>
      </c>
      <c r="D187" s="20" t="s">
        <v>193</v>
      </c>
      <c r="E187" s="20" t="s">
        <v>59</v>
      </c>
      <c r="F187" s="23">
        <v>143</v>
      </c>
      <c r="G187" s="22" t="s">
        <v>21</v>
      </c>
      <c r="H187" s="23">
        <v>143</v>
      </c>
      <c r="I187" s="22" t="s">
        <v>21</v>
      </c>
      <c r="J187" s="23">
        <v>143</v>
      </c>
      <c r="K187" s="22" t="s">
        <v>21</v>
      </c>
    </row>
    <row r="188" spans="1:11" ht="30" customHeight="1" x14ac:dyDescent="0.25">
      <c r="A188" s="18">
        <v>1</v>
      </c>
      <c r="B188" s="19">
        <v>6</v>
      </c>
      <c r="C188" s="19">
        <v>2</v>
      </c>
      <c r="D188" s="20" t="s">
        <v>194</v>
      </c>
      <c r="E188" s="20" t="s">
        <v>59</v>
      </c>
      <c r="F188" s="23">
        <v>163</v>
      </c>
      <c r="G188" s="22" t="s">
        <v>21</v>
      </c>
      <c r="H188" s="23">
        <v>163</v>
      </c>
      <c r="I188" s="22" t="s">
        <v>21</v>
      </c>
      <c r="J188" s="23">
        <v>163</v>
      </c>
      <c r="K188" s="22" t="s">
        <v>21</v>
      </c>
    </row>
    <row r="189" spans="1:11" ht="30" customHeight="1" x14ac:dyDescent="0.25">
      <c r="A189" s="18">
        <v>1</v>
      </c>
      <c r="B189" s="19">
        <v>6</v>
      </c>
      <c r="C189" s="19">
        <v>3</v>
      </c>
      <c r="D189" s="20" t="s">
        <v>195</v>
      </c>
      <c r="E189" s="20" t="s">
        <v>59</v>
      </c>
      <c r="F189" s="23">
        <v>158</v>
      </c>
      <c r="G189" s="22" t="s">
        <v>21</v>
      </c>
      <c r="H189" s="23">
        <v>158</v>
      </c>
      <c r="I189" s="22" t="s">
        <v>21</v>
      </c>
      <c r="J189" s="23">
        <v>158</v>
      </c>
      <c r="K189" s="22" t="s">
        <v>21</v>
      </c>
    </row>
    <row r="190" spans="1:11" ht="30" customHeight="1" x14ac:dyDescent="0.25">
      <c r="A190" s="18">
        <v>1</v>
      </c>
      <c r="B190" s="19">
        <v>6</v>
      </c>
      <c r="C190" s="19">
        <v>4</v>
      </c>
      <c r="D190" s="20" t="s">
        <v>196</v>
      </c>
      <c r="E190" s="20" t="s">
        <v>59</v>
      </c>
      <c r="F190" s="23">
        <v>143</v>
      </c>
      <c r="G190" s="22" t="s">
        <v>21</v>
      </c>
      <c r="H190" s="23">
        <v>143</v>
      </c>
      <c r="I190" s="22" t="s">
        <v>21</v>
      </c>
      <c r="J190" s="23">
        <v>143</v>
      </c>
      <c r="K190" s="22" t="s">
        <v>21</v>
      </c>
    </row>
    <row r="191" spans="1:11" ht="30" customHeight="1" x14ac:dyDescent="0.25">
      <c r="A191" s="18">
        <v>1</v>
      </c>
      <c r="B191" s="19">
        <v>6</v>
      </c>
      <c r="C191" s="19">
        <v>5</v>
      </c>
      <c r="D191" s="20" t="s">
        <v>197</v>
      </c>
      <c r="E191" s="20" t="s">
        <v>59</v>
      </c>
      <c r="F191" s="23">
        <v>189</v>
      </c>
      <c r="G191" s="22" t="s">
        <v>21</v>
      </c>
      <c r="H191" s="23">
        <v>189</v>
      </c>
      <c r="I191" s="22" t="s">
        <v>21</v>
      </c>
      <c r="J191" s="23">
        <v>189</v>
      </c>
      <c r="K191" s="22" t="s">
        <v>21</v>
      </c>
    </row>
    <row r="192" spans="1:11" ht="30" customHeight="1" x14ac:dyDescent="0.25">
      <c r="A192" s="18">
        <v>1</v>
      </c>
      <c r="B192" s="19">
        <v>6</v>
      </c>
      <c r="C192" s="19">
        <v>6</v>
      </c>
      <c r="D192" s="20" t="s">
        <v>198</v>
      </c>
      <c r="E192" s="20" t="s">
        <v>59</v>
      </c>
      <c r="F192" s="23">
        <v>214</v>
      </c>
      <c r="G192" s="22" t="s">
        <v>21</v>
      </c>
      <c r="H192" s="23">
        <v>214</v>
      </c>
      <c r="I192" s="22" t="s">
        <v>21</v>
      </c>
      <c r="J192" s="23">
        <v>214</v>
      </c>
      <c r="K192" s="22" t="s">
        <v>21</v>
      </c>
    </row>
    <row r="193" spans="1:11" ht="30" customHeight="1" x14ac:dyDescent="0.25">
      <c r="A193" s="18">
        <v>1</v>
      </c>
      <c r="B193" s="19">
        <v>6</v>
      </c>
      <c r="C193" s="19">
        <v>7</v>
      </c>
      <c r="D193" s="20" t="s">
        <v>199</v>
      </c>
      <c r="E193" s="20" t="s">
        <v>59</v>
      </c>
      <c r="F193" s="23">
        <v>173</v>
      </c>
      <c r="G193" s="22" t="s">
        <v>21</v>
      </c>
      <c r="H193" s="23">
        <v>173</v>
      </c>
      <c r="I193" s="22" t="s">
        <v>21</v>
      </c>
      <c r="J193" s="23">
        <v>173</v>
      </c>
      <c r="K193" s="22" t="s">
        <v>21</v>
      </c>
    </row>
    <row r="194" spans="1:11" ht="30" customHeight="1" x14ac:dyDescent="0.25">
      <c r="A194" s="18">
        <v>1</v>
      </c>
      <c r="B194" s="19">
        <v>6</v>
      </c>
      <c r="C194" s="19">
        <v>8</v>
      </c>
      <c r="D194" s="20" t="s">
        <v>200</v>
      </c>
      <c r="E194" s="20" t="s">
        <v>59</v>
      </c>
      <c r="F194" s="23">
        <v>143</v>
      </c>
      <c r="G194" s="22" t="s">
        <v>21</v>
      </c>
      <c r="H194" s="23">
        <v>143</v>
      </c>
      <c r="I194" s="22" t="s">
        <v>21</v>
      </c>
      <c r="J194" s="23">
        <v>143</v>
      </c>
      <c r="K194" s="22" t="s">
        <v>21</v>
      </c>
    </row>
    <row r="195" spans="1:11" ht="30" customHeight="1" x14ac:dyDescent="0.25">
      <c r="A195" s="18">
        <v>1</v>
      </c>
      <c r="B195" s="19">
        <v>6</v>
      </c>
      <c r="C195" s="19">
        <v>9</v>
      </c>
      <c r="D195" s="20" t="s">
        <v>201</v>
      </c>
      <c r="E195" s="20" t="s">
        <v>59</v>
      </c>
      <c r="F195" s="23">
        <v>204</v>
      </c>
      <c r="G195" s="22" t="s">
        <v>21</v>
      </c>
      <c r="H195" s="23">
        <v>204</v>
      </c>
      <c r="I195" s="22" t="s">
        <v>21</v>
      </c>
      <c r="J195" s="23">
        <v>204</v>
      </c>
      <c r="K195" s="22" t="s">
        <v>21</v>
      </c>
    </row>
    <row r="196" spans="1:11" ht="30" customHeight="1" x14ac:dyDescent="0.25">
      <c r="A196" s="18">
        <v>1</v>
      </c>
      <c r="B196" s="19">
        <v>6</v>
      </c>
      <c r="C196" s="19">
        <v>10</v>
      </c>
      <c r="D196" s="20" t="s">
        <v>202</v>
      </c>
      <c r="E196" s="20" t="s">
        <v>59</v>
      </c>
      <c r="F196" s="23">
        <v>184</v>
      </c>
      <c r="G196" s="22" t="s">
        <v>21</v>
      </c>
      <c r="H196" s="23">
        <v>184</v>
      </c>
      <c r="I196" s="22" t="s">
        <v>21</v>
      </c>
      <c r="J196" s="23">
        <v>184</v>
      </c>
      <c r="K196" s="22" t="s">
        <v>21</v>
      </c>
    </row>
    <row r="197" spans="1:11" ht="30" customHeight="1" x14ac:dyDescent="0.25">
      <c r="A197" s="18">
        <v>1</v>
      </c>
      <c r="B197" s="19">
        <v>6</v>
      </c>
      <c r="C197" s="19">
        <v>11</v>
      </c>
      <c r="D197" s="20" t="s">
        <v>203</v>
      </c>
      <c r="E197" s="20" t="s">
        <v>59</v>
      </c>
      <c r="F197" s="23">
        <v>184</v>
      </c>
      <c r="G197" s="22" t="s">
        <v>21</v>
      </c>
      <c r="H197" s="23">
        <v>184</v>
      </c>
      <c r="I197" s="22" t="s">
        <v>21</v>
      </c>
      <c r="J197" s="23">
        <v>184</v>
      </c>
      <c r="K197" s="22" t="s">
        <v>21</v>
      </c>
    </row>
    <row r="198" spans="1:11" ht="30" customHeight="1" x14ac:dyDescent="0.25">
      <c r="A198" s="18">
        <v>1</v>
      </c>
      <c r="B198" s="19">
        <v>6</v>
      </c>
      <c r="C198" s="19">
        <v>12</v>
      </c>
      <c r="D198" s="20" t="s">
        <v>204</v>
      </c>
      <c r="E198" s="20" t="s">
        <v>59</v>
      </c>
      <c r="F198" s="23">
        <v>148</v>
      </c>
      <c r="G198" s="22" t="s">
        <v>21</v>
      </c>
      <c r="H198" s="23">
        <v>148</v>
      </c>
      <c r="I198" s="22" t="s">
        <v>21</v>
      </c>
      <c r="J198" s="23">
        <v>148</v>
      </c>
      <c r="K198" s="22" t="s">
        <v>21</v>
      </c>
    </row>
    <row r="199" spans="1:11" ht="30" customHeight="1" x14ac:dyDescent="0.25">
      <c r="A199" s="18">
        <v>1</v>
      </c>
      <c r="B199" s="19">
        <v>6</v>
      </c>
      <c r="C199" s="19">
        <v>13</v>
      </c>
      <c r="D199" s="20" t="s">
        <v>205</v>
      </c>
      <c r="E199" s="20" t="s">
        <v>59</v>
      </c>
      <c r="F199" s="23">
        <v>143</v>
      </c>
      <c r="G199" s="22" t="s">
        <v>21</v>
      </c>
      <c r="H199" s="23">
        <v>143</v>
      </c>
      <c r="I199" s="22" t="s">
        <v>21</v>
      </c>
      <c r="J199" s="23">
        <v>143</v>
      </c>
      <c r="K199" s="22" t="s">
        <v>21</v>
      </c>
    </row>
    <row r="200" spans="1:11" ht="30" customHeight="1" x14ac:dyDescent="0.25">
      <c r="A200" s="18">
        <v>1</v>
      </c>
      <c r="B200" s="19">
        <v>6</v>
      </c>
      <c r="C200" s="19">
        <v>14</v>
      </c>
      <c r="D200" s="20" t="s">
        <v>206</v>
      </c>
      <c r="E200" s="20" t="s">
        <v>59</v>
      </c>
      <c r="F200" s="23">
        <v>163</v>
      </c>
      <c r="G200" s="22" t="s">
        <v>21</v>
      </c>
      <c r="H200" s="23">
        <v>163</v>
      </c>
      <c r="I200" s="22" t="s">
        <v>21</v>
      </c>
      <c r="J200" s="23">
        <v>163</v>
      </c>
      <c r="K200" s="22" t="s">
        <v>21</v>
      </c>
    </row>
    <row r="201" spans="1:11" ht="30" customHeight="1" x14ac:dyDescent="0.25">
      <c r="A201" s="18">
        <v>1</v>
      </c>
      <c r="B201" s="19">
        <v>6</v>
      </c>
      <c r="C201" s="19">
        <v>15</v>
      </c>
      <c r="D201" s="20" t="s">
        <v>207</v>
      </c>
      <c r="E201" s="20" t="s">
        <v>59</v>
      </c>
      <c r="F201" s="23">
        <v>306</v>
      </c>
      <c r="G201" s="22" t="s">
        <v>21</v>
      </c>
      <c r="H201" s="23">
        <v>306</v>
      </c>
      <c r="I201" s="22" t="s">
        <v>21</v>
      </c>
      <c r="J201" s="23">
        <v>306</v>
      </c>
      <c r="K201" s="22" t="s">
        <v>21</v>
      </c>
    </row>
    <row r="202" spans="1:11" ht="30" customHeight="1" x14ac:dyDescent="0.25">
      <c r="A202" s="18">
        <v>1</v>
      </c>
      <c r="B202" s="19">
        <v>6</v>
      </c>
      <c r="C202" s="19">
        <v>16</v>
      </c>
      <c r="D202" s="20" t="s">
        <v>208</v>
      </c>
      <c r="E202" s="20" t="s">
        <v>59</v>
      </c>
      <c r="F202" s="23">
        <v>143</v>
      </c>
      <c r="G202" s="22" t="s">
        <v>21</v>
      </c>
      <c r="H202" s="23">
        <v>143</v>
      </c>
      <c r="I202" s="22" t="s">
        <v>21</v>
      </c>
      <c r="J202" s="23">
        <v>143</v>
      </c>
      <c r="K202" s="22" t="s">
        <v>21</v>
      </c>
    </row>
    <row r="203" spans="1:11" ht="30" customHeight="1" x14ac:dyDescent="0.25">
      <c r="A203" s="18">
        <v>1</v>
      </c>
      <c r="B203" s="19">
        <v>6</v>
      </c>
      <c r="C203" s="19">
        <v>17</v>
      </c>
      <c r="D203" s="20" t="s">
        <v>209</v>
      </c>
      <c r="E203" s="20" t="s">
        <v>59</v>
      </c>
      <c r="F203" s="23">
        <v>143</v>
      </c>
      <c r="G203" s="22" t="s">
        <v>21</v>
      </c>
      <c r="H203" s="23">
        <v>143</v>
      </c>
      <c r="I203" s="22" t="s">
        <v>21</v>
      </c>
      <c r="J203" s="23">
        <v>143</v>
      </c>
      <c r="K203" s="22" t="s">
        <v>21</v>
      </c>
    </row>
    <row r="204" spans="1:11" ht="30" customHeight="1" x14ac:dyDescent="0.25">
      <c r="A204" s="18">
        <v>1</v>
      </c>
      <c r="B204" s="19">
        <v>6</v>
      </c>
      <c r="C204" s="19">
        <v>18</v>
      </c>
      <c r="D204" s="20" t="s">
        <v>210</v>
      </c>
      <c r="E204" s="20" t="s">
        <v>59</v>
      </c>
      <c r="F204" s="23">
        <v>163</v>
      </c>
      <c r="G204" s="22" t="s">
        <v>21</v>
      </c>
      <c r="H204" s="23">
        <v>163</v>
      </c>
      <c r="I204" s="22" t="s">
        <v>21</v>
      </c>
      <c r="J204" s="23">
        <v>163</v>
      </c>
      <c r="K204" s="22" t="s">
        <v>21</v>
      </c>
    </row>
    <row r="205" spans="1:11" ht="30" customHeight="1" x14ac:dyDescent="0.25">
      <c r="A205" s="18">
        <v>1</v>
      </c>
      <c r="B205" s="19">
        <v>6</v>
      </c>
      <c r="C205" s="19">
        <v>19</v>
      </c>
      <c r="D205" s="20" t="s">
        <v>211</v>
      </c>
      <c r="E205" s="20" t="s">
        <v>59</v>
      </c>
      <c r="F205" s="23">
        <v>163</v>
      </c>
      <c r="G205" s="22" t="s">
        <v>21</v>
      </c>
      <c r="H205" s="23">
        <v>163</v>
      </c>
      <c r="I205" s="22" t="s">
        <v>21</v>
      </c>
      <c r="J205" s="23">
        <v>163</v>
      </c>
      <c r="K205" s="22" t="s">
        <v>21</v>
      </c>
    </row>
    <row r="206" spans="1:11" ht="30" customHeight="1" x14ac:dyDescent="0.25">
      <c r="A206" s="18">
        <v>1</v>
      </c>
      <c r="B206" s="19">
        <v>6</v>
      </c>
      <c r="C206" s="19">
        <v>20</v>
      </c>
      <c r="D206" s="20" t="s">
        <v>212</v>
      </c>
      <c r="E206" s="20" t="s">
        <v>59</v>
      </c>
      <c r="F206" s="23">
        <v>163</v>
      </c>
      <c r="G206" s="22" t="s">
        <v>21</v>
      </c>
      <c r="H206" s="23">
        <v>163</v>
      </c>
      <c r="I206" s="22" t="s">
        <v>21</v>
      </c>
      <c r="J206" s="23">
        <v>163</v>
      </c>
      <c r="K206" s="22" t="s">
        <v>21</v>
      </c>
    </row>
    <row r="207" spans="1:11" ht="30" customHeight="1" x14ac:dyDescent="0.25">
      <c r="A207" s="18">
        <v>1</v>
      </c>
      <c r="B207" s="19">
        <v>6</v>
      </c>
      <c r="C207" s="19">
        <v>21</v>
      </c>
      <c r="D207" s="20" t="s">
        <v>213</v>
      </c>
      <c r="E207" s="20" t="s">
        <v>59</v>
      </c>
      <c r="F207" s="23">
        <v>143</v>
      </c>
      <c r="G207" s="22" t="s">
        <v>21</v>
      </c>
      <c r="H207" s="23">
        <v>143</v>
      </c>
      <c r="I207" s="22" t="s">
        <v>21</v>
      </c>
      <c r="J207" s="23">
        <v>143</v>
      </c>
      <c r="K207" s="22" t="s">
        <v>21</v>
      </c>
    </row>
    <row r="208" spans="1:11" ht="30" customHeight="1" x14ac:dyDescent="0.25">
      <c r="A208" s="18">
        <v>1</v>
      </c>
      <c r="B208" s="19">
        <v>6</v>
      </c>
      <c r="C208" s="19">
        <v>22</v>
      </c>
      <c r="D208" s="20" t="s">
        <v>214</v>
      </c>
      <c r="E208" s="20" t="s">
        <v>59</v>
      </c>
      <c r="F208" s="23">
        <v>163</v>
      </c>
      <c r="G208" s="22" t="s">
        <v>21</v>
      </c>
      <c r="H208" s="23">
        <v>163</v>
      </c>
      <c r="I208" s="22" t="s">
        <v>21</v>
      </c>
      <c r="J208" s="23">
        <v>163</v>
      </c>
      <c r="K208" s="22" t="s">
        <v>21</v>
      </c>
    </row>
    <row r="209" spans="1:11" ht="30" customHeight="1" x14ac:dyDescent="0.25">
      <c r="A209" s="18">
        <v>1</v>
      </c>
      <c r="B209" s="19">
        <v>6</v>
      </c>
      <c r="C209" s="19">
        <v>23</v>
      </c>
      <c r="D209" s="20" t="s">
        <v>215</v>
      </c>
      <c r="E209" s="20" t="s">
        <v>59</v>
      </c>
      <c r="F209" s="23">
        <v>153</v>
      </c>
      <c r="G209" s="22" t="s">
        <v>21</v>
      </c>
      <c r="H209" s="23">
        <v>153</v>
      </c>
      <c r="I209" s="22" t="s">
        <v>21</v>
      </c>
      <c r="J209" s="23">
        <v>153</v>
      </c>
      <c r="K209" s="22" t="s">
        <v>21</v>
      </c>
    </row>
    <row r="210" spans="1:11" ht="30" customHeight="1" x14ac:dyDescent="0.25">
      <c r="A210" s="18">
        <v>1</v>
      </c>
      <c r="B210" s="19">
        <v>6</v>
      </c>
      <c r="C210" s="19">
        <v>24</v>
      </c>
      <c r="D210" s="20" t="s">
        <v>216</v>
      </c>
      <c r="E210" s="20" t="s">
        <v>59</v>
      </c>
      <c r="F210" s="23">
        <v>357</v>
      </c>
      <c r="G210" s="22" t="s">
        <v>21</v>
      </c>
      <c r="H210" s="23">
        <v>306</v>
      </c>
      <c r="I210" s="22" t="s">
        <v>21</v>
      </c>
      <c r="J210" s="23">
        <v>306</v>
      </c>
      <c r="K210" s="22" t="s">
        <v>21</v>
      </c>
    </row>
    <row r="211" spans="1:11" ht="30" customHeight="1" x14ac:dyDescent="0.25">
      <c r="A211" s="18">
        <v>1</v>
      </c>
      <c r="B211" s="19">
        <v>6</v>
      </c>
      <c r="C211" s="19">
        <v>25</v>
      </c>
      <c r="D211" s="20" t="s">
        <v>217</v>
      </c>
      <c r="E211" s="20" t="s">
        <v>59</v>
      </c>
      <c r="F211" s="23">
        <v>184</v>
      </c>
      <c r="G211" s="22" t="s">
        <v>21</v>
      </c>
      <c r="H211" s="23">
        <v>184</v>
      </c>
      <c r="I211" s="22" t="s">
        <v>21</v>
      </c>
      <c r="J211" s="23">
        <v>184</v>
      </c>
      <c r="K211" s="22" t="s">
        <v>21</v>
      </c>
    </row>
    <row r="212" spans="1:11" ht="30" customHeight="1" x14ac:dyDescent="0.25">
      <c r="A212" s="18">
        <v>1</v>
      </c>
      <c r="B212" s="19">
        <v>6</v>
      </c>
      <c r="C212" s="19">
        <v>26</v>
      </c>
      <c r="D212" s="20" t="s">
        <v>218</v>
      </c>
      <c r="E212" s="20" t="s">
        <v>59</v>
      </c>
      <c r="F212" s="23">
        <v>143</v>
      </c>
      <c r="G212" s="22" t="s">
        <v>21</v>
      </c>
      <c r="H212" s="23">
        <v>143</v>
      </c>
      <c r="I212" s="22" t="s">
        <v>21</v>
      </c>
      <c r="J212" s="23">
        <v>143</v>
      </c>
      <c r="K212" s="22" t="s">
        <v>21</v>
      </c>
    </row>
    <row r="213" spans="1:11" ht="30" customHeight="1" x14ac:dyDescent="0.25">
      <c r="A213" s="18">
        <v>1</v>
      </c>
      <c r="B213" s="19">
        <v>6</v>
      </c>
      <c r="C213" s="19">
        <v>27</v>
      </c>
      <c r="D213" s="20" t="s">
        <v>219</v>
      </c>
      <c r="E213" s="20" t="s">
        <v>59</v>
      </c>
      <c r="F213" s="23">
        <v>107</v>
      </c>
      <c r="G213" s="22" t="s">
        <v>21</v>
      </c>
      <c r="H213" s="23">
        <v>107</v>
      </c>
      <c r="I213" s="22" t="s">
        <v>21</v>
      </c>
      <c r="J213" s="23">
        <v>107</v>
      </c>
      <c r="K213" s="22" t="s">
        <v>21</v>
      </c>
    </row>
    <row r="214" spans="1:11" ht="30" customHeight="1" x14ac:dyDescent="0.25">
      <c r="A214" s="18">
        <v>1</v>
      </c>
      <c r="B214" s="19">
        <v>6</v>
      </c>
      <c r="C214" s="19">
        <v>28</v>
      </c>
      <c r="D214" s="20" t="s">
        <v>220</v>
      </c>
      <c r="E214" s="20" t="s">
        <v>59</v>
      </c>
      <c r="F214" s="23">
        <v>117</v>
      </c>
      <c r="G214" s="22" t="s">
        <v>21</v>
      </c>
      <c r="H214" s="23">
        <v>117</v>
      </c>
      <c r="I214" s="22" t="s">
        <v>21</v>
      </c>
      <c r="J214" s="23">
        <v>117</v>
      </c>
      <c r="K214" s="22" t="s">
        <v>21</v>
      </c>
    </row>
    <row r="215" spans="1:11" ht="30" customHeight="1" x14ac:dyDescent="0.25">
      <c r="A215" s="18">
        <v>1</v>
      </c>
      <c r="B215" s="19">
        <v>6</v>
      </c>
      <c r="C215" s="19">
        <v>29</v>
      </c>
      <c r="D215" s="20" t="s">
        <v>221</v>
      </c>
      <c r="E215" s="20" t="s">
        <v>59</v>
      </c>
      <c r="F215" s="23">
        <v>194</v>
      </c>
      <c r="G215" s="22" t="s">
        <v>21</v>
      </c>
      <c r="H215" s="23">
        <v>194</v>
      </c>
      <c r="I215" s="22" t="s">
        <v>21</v>
      </c>
      <c r="J215" s="23">
        <v>194</v>
      </c>
      <c r="K215" s="22" t="s">
        <v>21</v>
      </c>
    </row>
    <row r="216" spans="1:11" ht="30" customHeight="1" x14ac:dyDescent="0.25">
      <c r="A216" s="18">
        <v>1</v>
      </c>
      <c r="B216" s="19">
        <v>6</v>
      </c>
      <c r="C216" s="19">
        <v>30</v>
      </c>
      <c r="D216" s="20" t="s">
        <v>222</v>
      </c>
      <c r="E216" s="20" t="s">
        <v>59</v>
      </c>
      <c r="F216" s="23">
        <v>138</v>
      </c>
      <c r="G216" s="22" t="s">
        <v>21</v>
      </c>
      <c r="H216" s="23">
        <v>138</v>
      </c>
      <c r="I216" s="22" t="s">
        <v>21</v>
      </c>
      <c r="J216" s="23">
        <v>138</v>
      </c>
      <c r="K216" s="22" t="s">
        <v>21</v>
      </c>
    </row>
    <row r="217" spans="1:11" ht="30" customHeight="1" x14ac:dyDescent="0.25">
      <c r="A217" s="18">
        <v>1</v>
      </c>
      <c r="B217" s="19">
        <v>6</v>
      </c>
      <c r="C217" s="19">
        <v>31</v>
      </c>
      <c r="D217" s="20" t="s">
        <v>223</v>
      </c>
      <c r="E217" s="20" t="s">
        <v>59</v>
      </c>
      <c r="F217" s="23">
        <v>92</v>
      </c>
      <c r="G217" s="22" t="s">
        <v>21</v>
      </c>
      <c r="H217" s="23">
        <v>92</v>
      </c>
      <c r="I217" s="22" t="s">
        <v>21</v>
      </c>
      <c r="J217" s="23">
        <v>92</v>
      </c>
      <c r="K217" s="22" t="s">
        <v>21</v>
      </c>
    </row>
    <row r="218" spans="1:11" ht="30" customHeight="1" x14ac:dyDescent="0.25">
      <c r="A218" s="18">
        <v>1</v>
      </c>
      <c r="B218" s="19">
        <v>6</v>
      </c>
      <c r="C218" s="19">
        <v>32</v>
      </c>
      <c r="D218" s="20" t="s">
        <v>224</v>
      </c>
      <c r="E218" s="20" t="s">
        <v>59</v>
      </c>
      <c r="F218" s="23">
        <v>102</v>
      </c>
      <c r="G218" s="22" t="s">
        <v>21</v>
      </c>
      <c r="H218" s="23">
        <v>102</v>
      </c>
      <c r="I218" s="22" t="s">
        <v>21</v>
      </c>
      <c r="J218" s="23">
        <v>102</v>
      </c>
      <c r="K218" s="22" t="s">
        <v>21</v>
      </c>
    </row>
    <row r="219" spans="1:11" ht="30" customHeight="1" x14ac:dyDescent="0.25">
      <c r="A219" s="18">
        <v>1</v>
      </c>
      <c r="B219" s="19">
        <v>6</v>
      </c>
      <c r="C219" s="19">
        <v>33</v>
      </c>
      <c r="D219" s="20" t="s">
        <v>225</v>
      </c>
      <c r="E219" s="20" t="s">
        <v>59</v>
      </c>
      <c r="F219" s="23">
        <v>179</v>
      </c>
      <c r="G219" s="22" t="s">
        <v>21</v>
      </c>
      <c r="H219" s="23">
        <v>179</v>
      </c>
      <c r="I219" s="22" t="s">
        <v>21</v>
      </c>
      <c r="J219" s="23">
        <v>179</v>
      </c>
      <c r="K219" s="22" t="s">
        <v>21</v>
      </c>
    </row>
    <row r="220" spans="1:11" ht="30" customHeight="1" x14ac:dyDescent="0.25">
      <c r="A220" s="18">
        <v>1</v>
      </c>
      <c r="B220" s="19">
        <v>6</v>
      </c>
      <c r="C220" s="19">
        <v>34</v>
      </c>
      <c r="D220" s="20" t="s">
        <v>226</v>
      </c>
      <c r="E220" s="20" t="s">
        <v>59</v>
      </c>
      <c r="F220" s="23">
        <v>148</v>
      </c>
      <c r="G220" s="22" t="s">
        <v>21</v>
      </c>
      <c r="H220" s="23">
        <v>148</v>
      </c>
      <c r="I220" s="22" t="s">
        <v>21</v>
      </c>
      <c r="J220" s="23">
        <v>148</v>
      </c>
      <c r="K220" s="22" t="s">
        <v>21</v>
      </c>
    </row>
    <row r="221" spans="1:11" ht="30" customHeight="1" x14ac:dyDescent="0.25">
      <c r="A221" s="18">
        <v>1</v>
      </c>
      <c r="B221" s="19">
        <v>6</v>
      </c>
      <c r="C221" s="19">
        <v>35</v>
      </c>
      <c r="D221" s="20" t="s">
        <v>227</v>
      </c>
      <c r="E221" s="20" t="s">
        <v>59</v>
      </c>
      <c r="F221" s="23">
        <v>316</v>
      </c>
      <c r="G221" s="22" t="s">
        <v>21</v>
      </c>
      <c r="H221" s="23">
        <v>316</v>
      </c>
      <c r="I221" s="22" t="s">
        <v>21</v>
      </c>
      <c r="J221" s="23">
        <v>316</v>
      </c>
      <c r="K221" s="22" t="s">
        <v>21</v>
      </c>
    </row>
    <row r="222" spans="1:11" ht="30" customHeight="1" x14ac:dyDescent="0.25">
      <c r="A222" s="18">
        <v>1</v>
      </c>
      <c r="B222" s="19">
        <v>6</v>
      </c>
      <c r="C222" s="19">
        <v>36</v>
      </c>
      <c r="D222" s="20" t="s">
        <v>228</v>
      </c>
      <c r="E222" s="20" t="s">
        <v>59</v>
      </c>
      <c r="F222" s="23">
        <v>194</v>
      </c>
      <c r="G222" s="22" t="s">
        <v>21</v>
      </c>
      <c r="H222" s="23">
        <v>194</v>
      </c>
      <c r="I222" s="22" t="s">
        <v>21</v>
      </c>
      <c r="J222" s="23">
        <v>194</v>
      </c>
      <c r="K222" s="22" t="s">
        <v>21</v>
      </c>
    </row>
    <row r="223" spans="1:11" ht="30" customHeight="1" x14ac:dyDescent="0.25">
      <c r="A223" s="18">
        <v>1</v>
      </c>
      <c r="B223" s="19">
        <v>6</v>
      </c>
      <c r="C223" s="19">
        <v>37</v>
      </c>
      <c r="D223" s="20" t="s">
        <v>229</v>
      </c>
      <c r="E223" s="20" t="s">
        <v>59</v>
      </c>
      <c r="F223" s="23">
        <v>133</v>
      </c>
      <c r="G223" s="22" t="s">
        <v>21</v>
      </c>
      <c r="H223" s="23">
        <v>133</v>
      </c>
      <c r="I223" s="22" t="s">
        <v>21</v>
      </c>
      <c r="J223" s="23">
        <v>133</v>
      </c>
      <c r="K223" s="22" t="s">
        <v>21</v>
      </c>
    </row>
    <row r="224" spans="1:11" ht="30" customHeight="1" x14ac:dyDescent="0.25">
      <c r="A224" s="18">
        <v>1</v>
      </c>
      <c r="B224" s="19">
        <v>6</v>
      </c>
      <c r="C224" s="19">
        <v>38</v>
      </c>
      <c r="D224" s="20" t="s">
        <v>230</v>
      </c>
      <c r="E224" s="20" t="s">
        <v>59</v>
      </c>
      <c r="F224" s="23">
        <v>128</v>
      </c>
      <c r="G224" s="22" t="s">
        <v>21</v>
      </c>
      <c r="H224" s="23">
        <v>128</v>
      </c>
      <c r="I224" s="22" t="s">
        <v>21</v>
      </c>
      <c r="J224" s="23">
        <v>128</v>
      </c>
      <c r="K224" s="22" t="s">
        <v>21</v>
      </c>
    </row>
    <row r="225" spans="1:11" ht="30" customHeight="1" x14ac:dyDescent="0.25">
      <c r="A225" s="18">
        <v>1</v>
      </c>
      <c r="B225" s="19">
        <v>6</v>
      </c>
      <c r="C225" s="19">
        <v>39</v>
      </c>
      <c r="D225" s="20" t="s">
        <v>231</v>
      </c>
      <c r="E225" s="20" t="s">
        <v>59</v>
      </c>
      <c r="F225" s="23">
        <v>510</v>
      </c>
      <c r="G225" s="22" t="s">
        <v>21</v>
      </c>
      <c r="H225" s="23">
        <v>510</v>
      </c>
      <c r="I225" s="22" t="s">
        <v>21</v>
      </c>
      <c r="J225" s="23">
        <v>510</v>
      </c>
      <c r="K225" s="22" t="s">
        <v>21</v>
      </c>
    </row>
    <row r="226" spans="1:11" ht="30" customHeight="1" x14ac:dyDescent="0.25">
      <c r="A226" s="18">
        <v>1</v>
      </c>
      <c r="B226" s="19">
        <v>6</v>
      </c>
      <c r="C226" s="19">
        <v>40</v>
      </c>
      <c r="D226" s="20" t="s">
        <v>232</v>
      </c>
      <c r="E226" s="20" t="s">
        <v>59</v>
      </c>
      <c r="F226" s="21">
        <v>1734</v>
      </c>
      <c r="G226" s="22" t="s">
        <v>21</v>
      </c>
      <c r="H226" s="21">
        <v>1734</v>
      </c>
      <c r="I226" s="22" t="s">
        <v>21</v>
      </c>
      <c r="J226" s="21">
        <v>1734</v>
      </c>
      <c r="K226" s="22" t="s">
        <v>21</v>
      </c>
    </row>
    <row r="227" spans="1:11" ht="30" customHeight="1" x14ac:dyDescent="0.25">
      <c r="A227" s="18">
        <v>1</v>
      </c>
      <c r="B227" s="19">
        <v>6</v>
      </c>
      <c r="C227" s="19">
        <v>41</v>
      </c>
      <c r="D227" s="20" t="s">
        <v>233</v>
      </c>
      <c r="E227" s="20" t="s">
        <v>59</v>
      </c>
      <c r="F227" s="23">
        <v>918</v>
      </c>
      <c r="G227" s="22" t="s">
        <v>21</v>
      </c>
      <c r="H227" s="23">
        <v>918</v>
      </c>
      <c r="I227" s="22" t="s">
        <v>21</v>
      </c>
      <c r="J227" s="23">
        <v>918</v>
      </c>
      <c r="K227" s="22" t="s">
        <v>21</v>
      </c>
    </row>
    <row r="228" spans="1:11" ht="30" customHeight="1" x14ac:dyDescent="0.25">
      <c r="A228" s="18">
        <v>1</v>
      </c>
      <c r="B228" s="19">
        <v>6</v>
      </c>
      <c r="C228" s="19">
        <v>42</v>
      </c>
      <c r="D228" s="20" t="s">
        <v>234</v>
      </c>
      <c r="E228" s="20" t="s">
        <v>59</v>
      </c>
      <c r="F228" s="23">
        <v>612</v>
      </c>
      <c r="G228" s="22" t="s">
        <v>21</v>
      </c>
      <c r="H228" s="23">
        <v>612</v>
      </c>
      <c r="I228" s="22" t="s">
        <v>21</v>
      </c>
      <c r="J228" s="23">
        <v>612</v>
      </c>
      <c r="K228" s="22" t="s">
        <v>21</v>
      </c>
    </row>
    <row r="229" spans="1:11" ht="30" customHeight="1" x14ac:dyDescent="0.25">
      <c r="A229" s="18">
        <v>1</v>
      </c>
      <c r="B229" s="19">
        <v>6</v>
      </c>
      <c r="C229" s="19">
        <v>43</v>
      </c>
      <c r="D229" s="20" t="s">
        <v>235</v>
      </c>
      <c r="E229" s="20" t="s">
        <v>59</v>
      </c>
      <c r="F229" s="23">
        <v>816</v>
      </c>
      <c r="G229" s="22" t="s">
        <v>21</v>
      </c>
      <c r="H229" s="23">
        <v>816</v>
      </c>
      <c r="I229" s="22" t="s">
        <v>21</v>
      </c>
      <c r="J229" s="23">
        <v>816</v>
      </c>
      <c r="K229" s="22" t="s">
        <v>21</v>
      </c>
    </row>
    <row r="230" spans="1:11" ht="30" customHeight="1" x14ac:dyDescent="0.25">
      <c r="A230" s="18">
        <v>1</v>
      </c>
      <c r="B230" s="19">
        <v>6</v>
      </c>
      <c r="C230" s="19">
        <v>44</v>
      </c>
      <c r="D230" s="20" t="s">
        <v>236</v>
      </c>
      <c r="E230" s="20" t="s">
        <v>59</v>
      </c>
      <c r="F230" s="23">
        <v>153</v>
      </c>
      <c r="G230" s="22" t="s">
        <v>21</v>
      </c>
      <c r="H230" s="23">
        <v>153</v>
      </c>
      <c r="I230" s="22" t="s">
        <v>21</v>
      </c>
      <c r="J230" s="23">
        <v>153</v>
      </c>
      <c r="K230" s="22" t="s">
        <v>21</v>
      </c>
    </row>
    <row r="231" spans="1:11" ht="30" customHeight="1" x14ac:dyDescent="0.25">
      <c r="A231" s="18">
        <v>1</v>
      </c>
      <c r="B231" s="19">
        <v>6</v>
      </c>
      <c r="C231" s="19">
        <v>45</v>
      </c>
      <c r="D231" s="20" t="s">
        <v>237</v>
      </c>
      <c r="E231" s="20" t="s">
        <v>59</v>
      </c>
      <c r="F231" s="23">
        <v>275</v>
      </c>
      <c r="G231" s="22" t="s">
        <v>21</v>
      </c>
      <c r="H231" s="23">
        <v>275</v>
      </c>
      <c r="I231" s="22" t="s">
        <v>21</v>
      </c>
      <c r="J231" s="23">
        <v>275</v>
      </c>
      <c r="K231" s="22" t="s">
        <v>21</v>
      </c>
    </row>
    <row r="232" spans="1:11" ht="30" customHeight="1" x14ac:dyDescent="0.25">
      <c r="A232" s="18">
        <v>1</v>
      </c>
      <c r="B232" s="19">
        <v>6</v>
      </c>
      <c r="C232" s="19">
        <v>46</v>
      </c>
      <c r="D232" s="20" t="s">
        <v>238</v>
      </c>
      <c r="E232" s="20" t="s">
        <v>59</v>
      </c>
      <c r="F232" s="23">
        <v>306</v>
      </c>
      <c r="G232" s="22" t="s">
        <v>21</v>
      </c>
      <c r="H232" s="23">
        <v>255</v>
      </c>
      <c r="I232" s="22" t="s">
        <v>21</v>
      </c>
      <c r="J232" s="23">
        <v>255</v>
      </c>
      <c r="K232" s="22" t="s">
        <v>21</v>
      </c>
    </row>
    <row r="233" spans="1:11" ht="30" customHeight="1" x14ac:dyDescent="0.25">
      <c r="A233" s="18">
        <v>1</v>
      </c>
      <c r="B233" s="19">
        <v>6</v>
      </c>
      <c r="C233" s="19">
        <v>47</v>
      </c>
      <c r="D233" s="20" t="s">
        <v>239</v>
      </c>
      <c r="E233" s="20" t="s">
        <v>59</v>
      </c>
      <c r="F233" s="23">
        <v>306</v>
      </c>
      <c r="G233" s="22" t="s">
        <v>21</v>
      </c>
      <c r="H233" s="23">
        <v>255</v>
      </c>
      <c r="I233" s="22" t="s">
        <v>21</v>
      </c>
      <c r="J233" s="23">
        <v>255</v>
      </c>
      <c r="K233" s="22" t="s">
        <v>21</v>
      </c>
    </row>
    <row r="234" spans="1:11" ht="30" customHeight="1" x14ac:dyDescent="0.25">
      <c r="A234" s="18">
        <v>1</v>
      </c>
      <c r="B234" s="19">
        <v>6</v>
      </c>
      <c r="C234" s="19">
        <v>48</v>
      </c>
      <c r="D234" s="20" t="s">
        <v>240</v>
      </c>
      <c r="E234" s="20" t="s">
        <v>59</v>
      </c>
      <c r="F234" s="23">
        <v>306</v>
      </c>
      <c r="G234" s="22" t="s">
        <v>21</v>
      </c>
      <c r="H234" s="23">
        <v>255</v>
      </c>
      <c r="I234" s="22" t="s">
        <v>21</v>
      </c>
      <c r="J234" s="23">
        <v>255</v>
      </c>
      <c r="K234" s="22" t="s">
        <v>21</v>
      </c>
    </row>
    <row r="235" spans="1:11" ht="30" customHeight="1" x14ac:dyDescent="0.25">
      <c r="A235" s="18">
        <v>1</v>
      </c>
      <c r="B235" s="19">
        <v>6</v>
      </c>
      <c r="C235" s="19">
        <v>51</v>
      </c>
      <c r="D235" s="20" t="s">
        <v>241</v>
      </c>
      <c r="E235" s="20" t="s">
        <v>59</v>
      </c>
      <c r="F235" s="23">
        <v>357</v>
      </c>
      <c r="G235" s="22" t="s">
        <v>21</v>
      </c>
      <c r="H235" s="23">
        <v>357</v>
      </c>
      <c r="I235" s="22" t="s">
        <v>21</v>
      </c>
      <c r="J235" s="23">
        <v>357</v>
      </c>
      <c r="K235" s="22" t="s">
        <v>21</v>
      </c>
    </row>
    <row r="236" spans="1:11" ht="30" customHeight="1" x14ac:dyDescent="0.25">
      <c r="A236" s="18">
        <v>1</v>
      </c>
      <c r="B236" s="19">
        <v>6</v>
      </c>
      <c r="C236" s="19">
        <v>52</v>
      </c>
      <c r="D236" s="20" t="s">
        <v>242</v>
      </c>
      <c r="E236" s="20" t="s">
        <v>59</v>
      </c>
      <c r="F236" s="23">
        <v>357</v>
      </c>
      <c r="G236" s="22" t="s">
        <v>21</v>
      </c>
      <c r="H236" s="23">
        <v>357</v>
      </c>
      <c r="I236" s="22" t="s">
        <v>21</v>
      </c>
      <c r="J236" s="23">
        <v>357</v>
      </c>
      <c r="K236" s="22" t="s">
        <v>21</v>
      </c>
    </row>
    <row r="237" spans="1:11" ht="30" customHeight="1" x14ac:dyDescent="0.25">
      <c r="A237" s="18">
        <v>1</v>
      </c>
      <c r="B237" s="19">
        <v>6</v>
      </c>
      <c r="C237" s="19">
        <v>67</v>
      </c>
      <c r="D237" s="20" t="s">
        <v>243</v>
      </c>
      <c r="E237" s="20" t="s">
        <v>59</v>
      </c>
      <c r="F237" s="23">
        <v>612</v>
      </c>
      <c r="G237" s="22" t="s">
        <v>21</v>
      </c>
      <c r="H237" s="23">
        <v>612</v>
      </c>
      <c r="I237" s="22" t="s">
        <v>21</v>
      </c>
      <c r="J237" s="23">
        <v>612</v>
      </c>
      <c r="K237" s="22" t="s">
        <v>21</v>
      </c>
    </row>
    <row r="238" spans="1:11" ht="30" customHeight="1" x14ac:dyDescent="0.25">
      <c r="A238" s="18">
        <v>1</v>
      </c>
      <c r="B238" s="19">
        <v>6</v>
      </c>
      <c r="C238" s="19">
        <v>68</v>
      </c>
      <c r="D238" s="20" t="s">
        <v>244</v>
      </c>
      <c r="E238" s="20" t="s">
        <v>59</v>
      </c>
      <c r="F238" s="23">
        <v>306</v>
      </c>
      <c r="G238" s="22" t="s">
        <v>21</v>
      </c>
      <c r="H238" s="23">
        <v>306</v>
      </c>
      <c r="I238" s="22" t="s">
        <v>21</v>
      </c>
      <c r="J238" s="23">
        <v>306</v>
      </c>
      <c r="K238" s="22" t="s">
        <v>21</v>
      </c>
    </row>
    <row r="239" spans="1:11" ht="30" customHeight="1" x14ac:dyDescent="0.25">
      <c r="A239" s="18">
        <v>1</v>
      </c>
      <c r="B239" s="19">
        <v>6</v>
      </c>
      <c r="C239" s="19">
        <v>69</v>
      </c>
      <c r="D239" s="20" t="s">
        <v>245</v>
      </c>
      <c r="E239" s="20" t="s">
        <v>59</v>
      </c>
      <c r="F239" s="23">
        <v>306</v>
      </c>
      <c r="G239" s="22" t="s">
        <v>21</v>
      </c>
      <c r="H239" s="23">
        <v>306</v>
      </c>
      <c r="I239" s="22" t="s">
        <v>21</v>
      </c>
      <c r="J239" s="23">
        <v>306</v>
      </c>
      <c r="K239" s="22" t="s">
        <v>21</v>
      </c>
    </row>
    <row r="240" spans="1:11" ht="30" customHeight="1" x14ac:dyDescent="0.25">
      <c r="A240" s="18">
        <v>1</v>
      </c>
      <c r="B240" s="19">
        <v>6</v>
      </c>
      <c r="C240" s="19">
        <v>70</v>
      </c>
      <c r="D240" s="20" t="s">
        <v>246</v>
      </c>
      <c r="E240" s="20" t="s">
        <v>59</v>
      </c>
      <c r="F240" s="23">
        <v>306</v>
      </c>
      <c r="G240" s="22" t="s">
        <v>21</v>
      </c>
      <c r="H240" s="23">
        <v>306</v>
      </c>
      <c r="I240" s="22" t="s">
        <v>21</v>
      </c>
      <c r="J240" s="23">
        <v>306</v>
      </c>
      <c r="K240" s="22" t="s">
        <v>21</v>
      </c>
    </row>
    <row r="241" spans="1:11" ht="30" customHeight="1" x14ac:dyDescent="0.25">
      <c r="A241" s="18">
        <v>1</v>
      </c>
      <c r="B241" s="19">
        <v>6</v>
      </c>
      <c r="C241" s="19">
        <v>71</v>
      </c>
      <c r="D241" s="20" t="s">
        <v>247</v>
      </c>
      <c r="E241" s="20" t="s">
        <v>59</v>
      </c>
      <c r="F241" s="23">
        <v>306</v>
      </c>
      <c r="G241" s="22" t="s">
        <v>21</v>
      </c>
      <c r="H241" s="23">
        <v>306</v>
      </c>
      <c r="I241" s="22" t="s">
        <v>21</v>
      </c>
      <c r="J241" s="23">
        <v>306</v>
      </c>
      <c r="K241" s="22" t="s">
        <v>21</v>
      </c>
    </row>
    <row r="242" spans="1:11" ht="30" customHeight="1" x14ac:dyDescent="0.25">
      <c r="A242" s="18">
        <v>1</v>
      </c>
      <c r="B242" s="19">
        <v>6</v>
      </c>
      <c r="C242" s="19">
        <v>72</v>
      </c>
      <c r="D242" s="20" t="s">
        <v>248</v>
      </c>
      <c r="E242" s="20" t="s">
        <v>59</v>
      </c>
      <c r="F242" s="23">
        <v>510</v>
      </c>
      <c r="G242" s="22" t="s">
        <v>21</v>
      </c>
      <c r="H242" s="23">
        <v>510</v>
      </c>
      <c r="I242" s="22" t="s">
        <v>21</v>
      </c>
      <c r="J242" s="23">
        <v>510</v>
      </c>
      <c r="K242" s="22" t="s">
        <v>21</v>
      </c>
    </row>
    <row r="243" spans="1:11" ht="30" customHeight="1" x14ac:dyDescent="0.25">
      <c r="A243" s="18">
        <v>1</v>
      </c>
      <c r="B243" s="19">
        <v>6</v>
      </c>
      <c r="C243" s="19">
        <v>73</v>
      </c>
      <c r="D243" s="20" t="s">
        <v>249</v>
      </c>
      <c r="E243" s="20" t="s">
        <v>59</v>
      </c>
      <c r="F243" s="23">
        <v>612</v>
      </c>
      <c r="G243" s="22" t="s">
        <v>21</v>
      </c>
      <c r="H243" s="23">
        <v>612</v>
      </c>
      <c r="I243" s="22" t="s">
        <v>21</v>
      </c>
      <c r="J243" s="23">
        <v>612</v>
      </c>
      <c r="K243" s="22" t="s">
        <v>21</v>
      </c>
    </row>
    <row r="244" spans="1:11" ht="30" customHeight="1" x14ac:dyDescent="0.25">
      <c r="A244" s="18">
        <v>1</v>
      </c>
      <c r="B244" s="19">
        <v>6</v>
      </c>
      <c r="C244" s="19">
        <v>74</v>
      </c>
      <c r="D244" s="20" t="s">
        <v>250</v>
      </c>
      <c r="E244" s="20" t="s">
        <v>59</v>
      </c>
      <c r="F244" s="23">
        <v>189</v>
      </c>
      <c r="G244" s="22" t="s">
        <v>21</v>
      </c>
      <c r="H244" s="23">
        <v>189</v>
      </c>
      <c r="I244" s="22" t="s">
        <v>21</v>
      </c>
      <c r="J244" s="23">
        <v>189</v>
      </c>
      <c r="K244" s="22" t="s">
        <v>21</v>
      </c>
    </row>
    <row r="245" spans="1:11" ht="30" customHeight="1" x14ac:dyDescent="0.25">
      <c r="A245" s="16">
        <v>1</v>
      </c>
      <c r="B245" s="17">
        <v>7</v>
      </c>
      <c r="C245" s="12"/>
      <c r="D245" s="13" t="s">
        <v>251</v>
      </c>
      <c r="E245" s="13"/>
      <c r="F245" s="14"/>
      <c r="G245" s="15"/>
      <c r="H245" s="14"/>
      <c r="I245" s="15"/>
      <c r="J245" s="14"/>
      <c r="K245" s="15"/>
    </row>
    <row r="246" spans="1:11" ht="30" customHeight="1" x14ac:dyDescent="0.25">
      <c r="A246" s="18">
        <v>1</v>
      </c>
      <c r="B246" s="19">
        <v>7</v>
      </c>
      <c r="C246" s="19">
        <v>2</v>
      </c>
      <c r="D246" s="20" t="s">
        <v>252</v>
      </c>
      <c r="E246" s="20" t="s">
        <v>59</v>
      </c>
      <c r="F246" s="23">
        <v>138</v>
      </c>
      <c r="G246" s="22" t="s">
        <v>21</v>
      </c>
      <c r="H246" s="23">
        <v>138</v>
      </c>
      <c r="I246" s="22" t="s">
        <v>21</v>
      </c>
      <c r="J246" s="23">
        <v>138</v>
      </c>
      <c r="K246" s="22" t="s">
        <v>21</v>
      </c>
    </row>
    <row r="247" spans="1:11" ht="30" customHeight="1" x14ac:dyDescent="0.25">
      <c r="A247" s="18">
        <v>1</v>
      </c>
      <c r="B247" s="19">
        <v>7</v>
      </c>
      <c r="C247" s="19">
        <v>3</v>
      </c>
      <c r="D247" s="20" t="s">
        <v>253</v>
      </c>
      <c r="E247" s="20" t="s">
        <v>59</v>
      </c>
      <c r="F247" s="23">
        <v>204</v>
      </c>
      <c r="G247" s="22" t="s">
        <v>21</v>
      </c>
      <c r="H247" s="23">
        <v>204</v>
      </c>
      <c r="I247" s="22" t="s">
        <v>21</v>
      </c>
      <c r="J247" s="23">
        <v>204</v>
      </c>
      <c r="K247" s="22" t="s">
        <v>21</v>
      </c>
    </row>
    <row r="248" spans="1:11" ht="30" customHeight="1" x14ac:dyDescent="0.25">
      <c r="A248" s="18">
        <v>1</v>
      </c>
      <c r="B248" s="19">
        <v>7</v>
      </c>
      <c r="C248" s="19">
        <v>4</v>
      </c>
      <c r="D248" s="20" t="s">
        <v>254</v>
      </c>
      <c r="E248" s="20" t="s">
        <v>59</v>
      </c>
      <c r="F248" s="23">
        <v>184</v>
      </c>
      <c r="G248" s="22" t="s">
        <v>21</v>
      </c>
      <c r="H248" s="23">
        <v>184</v>
      </c>
      <c r="I248" s="22" t="s">
        <v>21</v>
      </c>
      <c r="J248" s="23">
        <v>184</v>
      </c>
      <c r="K248" s="22" t="s">
        <v>21</v>
      </c>
    </row>
    <row r="249" spans="1:11" ht="30" customHeight="1" x14ac:dyDescent="0.25">
      <c r="A249" s="18">
        <v>1</v>
      </c>
      <c r="B249" s="19">
        <v>7</v>
      </c>
      <c r="C249" s="19">
        <v>5</v>
      </c>
      <c r="D249" s="20" t="s">
        <v>255</v>
      </c>
      <c r="E249" s="20" t="s">
        <v>59</v>
      </c>
      <c r="F249" s="23">
        <v>168</v>
      </c>
      <c r="G249" s="22" t="s">
        <v>21</v>
      </c>
      <c r="H249" s="23">
        <v>168</v>
      </c>
      <c r="I249" s="22" t="s">
        <v>21</v>
      </c>
      <c r="J249" s="23">
        <v>168</v>
      </c>
      <c r="K249" s="22" t="s">
        <v>21</v>
      </c>
    </row>
    <row r="250" spans="1:11" ht="30" customHeight="1" x14ac:dyDescent="0.25">
      <c r="A250" s="18">
        <v>1</v>
      </c>
      <c r="B250" s="19">
        <v>7</v>
      </c>
      <c r="C250" s="19">
        <v>6</v>
      </c>
      <c r="D250" s="20" t="s">
        <v>256</v>
      </c>
      <c r="E250" s="20" t="s">
        <v>59</v>
      </c>
      <c r="F250" s="23">
        <v>245</v>
      </c>
      <c r="G250" s="22" t="s">
        <v>21</v>
      </c>
      <c r="H250" s="23">
        <v>204</v>
      </c>
      <c r="I250" s="22" t="s">
        <v>21</v>
      </c>
      <c r="J250" s="23">
        <v>204</v>
      </c>
      <c r="K250" s="22" t="s">
        <v>21</v>
      </c>
    </row>
    <row r="251" spans="1:11" ht="30" customHeight="1" x14ac:dyDescent="0.25">
      <c r="A251" s="18">
        <v>1</v>
      </c>
      <c r="B251" s="19">
        <v>7</v>
      </c>
      <c r="C251" s="19">
        <v>7</v>
      </c>
      <c r="D251" s="20" t="s">
        <v>257</v>
      </c>
      <c r="E251" s="20" t="s">
        <v>59</v>
      </c>
      <c r="F251" s="23">
        <v>245</v>
      </c>
      <c r="G251" s="22" t="s">
        <v>21</v>
      </c>
      <c r="H251" s="23">
        <v>204</v>
      </c>
      <c r="I251" s="22" t="s">
        <v>21</v>
      </c>
      <c r="J251" s="23">
        <v>204</v>
      </c>
      <c r="K251" s="22" t="s">
        <v>21</v>
      </c>
    </row>
    <row r="252" spans="1:11" ht="30" customHeight="1" x14ac:dyDescent="0.25">
      <c r="A252" s="18">
        <v>1</v>
      </c>
      <c r="B252" s="19">
        <v>7</v>
      </c>
      <c r="C252" s="19">
        <v>8</v>
      </c>
      <c r="D252" s="20" t="s">
        <v>258</v>
      </c>
      <c r="E252" s="20" t="s">
        <v>59</v>
      </c>
      <c r="F252" s="23">
        <v>153</v>
      </c>
      <c r="G252" s="22" t="s">
        <v>21</v>
      </c>
      <c r="H252" s="23">
        <v>153</v>
      </c>
      <c r="I252" s="22" t="s">
        <v>21</v>
      </c>
      <c r="J252" s="23">
        <v>153</v>
      </c>
      <c r="K252" s="22" t="s">
        <v>21</v>
      </c>
    </row>
    <row r="253" spans="1:11" ht="30" customHeight="1" x14ac:dyDescent="0.25">
      <c r="A253" s="18">
        <v>1</v>
      </c>
      <c r="B253" s="19">
        <v>7</v>
      </c>
      <c r="C253" s="19">
        <v>9</v>
      </c>
      <c r="D253" s="20" t="s">
        <v>259</v>
      </c>
      <c r="E253" s="20" t="s">
        <v>59</v>
      </c>
      <c r="F253" s="23">
        <v>110</v>
      </c>
      <c r="G253" s="22" t="s">
        <v>21</v>
      </c>
      <c r="H253" s="23">
        <v>110</v>
      </c>
      <c r="I253" s="22" t="s">
        <v>21</v>
      </c>
      <c r="J253" s="23">
        <v>110</v>
      </c>
      <c r="K253" s="22" t="s">
        <v>21</v>
      </c>
    </row>
    <row r="254" spans="1:11" ht="30" customHeight="1" x14ac:dyDescent="0.25">
      <c r="A254" s="18">
        <v>1</v>
      </c>
      <c r="B254" s="19">
        <v>7</v>
      </c>
      <c r="C254" s="19">
        <v>10</v>
      </c>
      <c r="D254" s="20" t="s">
        <v>260</v>
      </c>
      <c r="E254" s="20" t="s">
        <v>59</v>
      </c>
      <c r="F254" s="23">
        <v>122</v>
      </c>
      <c r="G254" s="22" t="s">
        <v>21</v>
      </c>
      <c r="H254" s="23">
        <v>102</v>
      </c>
      <c r="I254" s="22" t="s">
        <v>21</v>
      </c>
      <c r="J254" s="23">
        <v>102</v>
      </c>
      <c r="K254" s="22" t="s">
        <v>21</v>
      </c>
    </row>
    <row r="255" spans="1:11" ht="30" customHeight="1" x14ac:dyDescent="0.25">
      <c r="A255" s="18">
        <v>1</v>
      </c>
      <c r="B255" s="19">
        <v>7</v>
      </c>
      <c r="C255" s="19">
        <v>11</v>
      </c>
      <c r="D255" s="20" t="s">
        <v>261</v>
      </c>
      <c r="E255" s="20" t="s">
        <v>59</v>
      </c>
      <c r="F255" s="23">
        <v>86</v>
      </c>
      <c r="G255" s="22" t="s">
        <v>21</v>
      </c>
      <c r="H255" s="23">
        <v>71</v>
      </c>
      <c r="I255" s="22" t="s">
        <v>21</v>
      </c>
      <c r="J255" s="23">
        <v>71</v>
      </c>
      <c r="K255" s="22" t="s">
        <v>21</v>
      </c>
    </row>
    <row r="256" spans="1:11" ht="30" customHeight="1" x14ac:dyDescent="0.25">
      <c r="A256" s="18">
        <v>1</v>
      </c>
      <c r="B256" s="19">
        <v>7</v>
      </c>
      <c r="C256" s="19">
        <v>12</v>
      </c>
      <c r="D256" s="20" t="s">
        <v>262</v>
      </c>
      <c r="E256" s="20" t="s">
        <v>59</v>
      </c>
      <c r="F256" s="23">
        <v>122</v>
      </c>
      <c r="G256" s="22" t="s">
        <v>21</v>
      </c>
      <c r="H256" s="23">
        <v>102</v>
      </c>
      <c r="I256" s="22" t="s">
        <v>21</v>
      </c>
      <c r="J256" s="23">
        <v>102</v>
      </c>
      <c r="K256" s="22" t="s">
        <v>21</v>
      </c>
    </row>
    <row r="257" spans="1:11" ht="30" customHeight="1" x14ac:dyDescent="0.25">
      <c r="A257" s="18">
        <v>1</v>
      </c>
      <c r="B257" s="19">
        <v>7</v>
      </c>
      <c r="C257" s="19">
        <v>13</v>
      </c>
      <c r="D257" s="20" t="s">
        <v>263</v>
      </c>
      <c r="E257" s="20" t="s">
        <v>59</v>
      </c>
      <c r="F257" s="23">
        <v>122</v>
      </c>
      <c r="G257" s="22" t="s">
        <v>21</v>
      </c>
      <c r="H257" s="23">
        <v>102</v>
      </c>
      <c r="I257" s="22" t="s">
        <v>21</v>
      </c>
      <c r="J257" s="23">
        <v>102</v>
      </c>
      <c r="K257" s="22" t="s">
        <v>21</v>
      </c>
    </row>
    <row r="258" spans="1:11" ht="30" customHeight="1" x14ac:dyDescent="0.25">
      <c r="A258" s="18">
        <v>1</v>
      </c>
      <c r="B258" s="19">
        <v>7</v>
      </c>
      <c r="C258" s="19">
        <v>16</v>
      </c>
      <c r="D258" s="20" t="s">
        <v>264</v>
      </c>
      <c r="E258" s="20" t="s">
        <v>59</v>
      </c>
      <c r="F258" s="23">
        <v>122</v>
      </c>
      <c r="G258" s="22" t="s">
        <v>21</v>
      </c>
      <c r="H258" s="23">
        <v>102</v>
      </c>
      <c r="I258" s="22" t="s">
        <v>21</v>
      </c>
      <c r="J258" s="23">
        <v>102</v>
      </c>
      <c r="K258" s="22" t="s">
        <v>21</v>
      </c>
    </row>
    <row r="259" spans="1:11" ht="30" customHeight="1" x14ac:dyDescent="0.25">
      <c r="A259" s="18">
        <v>1</v>
      </c>
      <c r="B259" s="19">
        <v>7</v>
      </c>
      <c r="C259" s="19">
        <v>18</v>
      </c>
      <c r="D259" s="20" t="s">
        <v>265</v>
      </c>
      <c r="E259" s="20" t="s">
        <v>59</v>
      </c>
      <c r="F259" s="23">
        <v>102</v>
      </c>
      <c r="G259" s="22" t="s">
        <v>21</v>
      </c>
      <c r="H259" s="23">
        <v>102</v>
      </c>
      <c r="I259" s="22" t="s">
        <v>21</v>
      </c>
      <c r="J259" s="23">
        <v>102</v>
      </c>
      <c r="K259" s="22" t="s">
        <v>21</v>
      </c>
    </row>
    <row r="260" spans="1:11" ht="30" customHeight="1" x14ac:dyDescent="0.25">
      <c r="A260" s="18">
        <v>1</v>
      </c>
      <c r="B260" s="19">
        <v>7</v>
      </c>
      <c r="C260" s="19">
        <v>19</v>
      </c>
      <c r="D260" s="20" t="s">
        <v>266</v>
      </c>
      <c r="E260" s="20" t="s">
        <v>59</v>
      </c>
      <c r="F260" s="23">
        <v>255</v>
      </c>
      <c r="G260" s="22" t="s">
        <v>21</v>
      </c>
      <c r="H260" s="23">
        <v>255</v>
      </c>
      <c r="I260" s="22" t="s">
        <v>21</v>
      </c>
      <c r="J260" s="23">
        <v>255</v>
      </c>
      <c r="K260" s="22" t="s">
        <v>21</v>
      </c>
    </row>
    <row r="261" spans="1:11" ht="30" customHeight="1" x14ac:dyDescent="0.25">
      <c r="A261" s="18">
        <v>1</v>
      </c>
      <c r="B261" s="19">
        <v>7</v>
      </c>
      <c r="C261" s="19">
        <v>20</v>
      </c>
      <c r="D261" s="20" t="s">
        <v>267</v>
      </c>
      <c r="E261" s="20" t="s">
        <v>59</v>
      </c>
      <c r="F261" s="23">
        <v>408</v>
      </c>
      <c r="G261" s="22" t="s">
        <v>21</v>
      </c>
      <c r="H261" s="23">
        <v>408</v>
      </c>
      <c r="I261" s="22" t="s">
        <v>21</v>
      </c>
      <c r="J261" s="23">
        <v>408</v>
      </c>
      <c r="K261" s="22" t="s">
        <v>21</v>
      </c>
    </row>
    <row r="262" spans="1:11" ht="30" customHeight="1" x14ac:dyDescent="0.25">
      <c r="A262" s="18">
        <v>1</v>
      </c>
      <c r="B262" s="19">
        <v>7</v>
      </c>
      <c r="C262" s="19">
        <v>21</v>
      </c>
      <c r="D262" s="20" t="s">
        <v>268</v>
      </c>
      <c r="E262" s="20" t="s">
        <v>59</v>
      </c>
      <c r="F262" s="23">
        <v>326</v>
      </c>
      <c r="G262" s="22" t="s">
        <v>21</v>
      </c>
      <c r="H262" s="23">
        <v>326</v>
      </c>
      <c r="I262" s="22" t="s">
        <v>21</v>
      </c>
      <c r="J262" s="23">
        <v>326</v>
      </c>
      <c r="K262" s="22" t="s">
        <v>21</v>
      </c>
    </row>
    <row r="263" spans="1:11" ht="30" customHeight="1" x14ac:dyDescent="0.25">
      <c r="A263" s="18">
        <v>1</v>
      </c>
      <c r="B263" s="19">
        <v>7</v>
      </c>
      <c r="C263" s="19">
        <v>22</v>
      </c>
      <c r="D263" s="20" t="s">
        <v>269</v>
      </c>
      <c r="E263" s="20" t="s">
        <v>59</v>
      </c>
      <c r="F263" s="23">
        <v>510</v>
      </c>
      <c r="G263" s="22" t="s">
        <v>21</v>
      </c>
      <c r="H263" s="23">
        <v>510</v>
      </c>
      <c r="I263" s="22" t="s">
        <v>21</v>
      </c>
      <c r="J263" s="23">
        <v>510</v>
      </c>
      <c r="K263" s="22" t="s">
        <v>21</v>
      </c>
    </row>
    <row r="264" spans="1:11" ht="30" customHeight="1" x14ac:dyDescent="0.25">
      <c r="A264" s="18">
        <v>1</v>
      </c>
      <c r="B264" s="19">
        <v>7</v>
      </c>
      <c r="C264" s="19">
        <v>23</v>
      </c>
      <c r="D264" s="20" t="s">
        <v>270</v>
      </c>
      <c r="E264" s="20" t="s">
        <v>59</v>
      </c>
      <c r="F264" s="23">
        <v>260</v>
      </c>
      <c r="G264" s="22" t="s">
        <v>21</v>
      </c>
      <c r="H264" s="23">
        <v>260</v>
      </c>
      <c r="I264" s="22" t="s">
        <v>21</v>
      </c>
      <c r="J264" s="23">
        <v>260</v>
      </c>
      <c r="K264" s="22" t="s">
        <v>21</v>
      </c>
    </row>
    <row r="265" spans="1:11" ht="30" customHeight="1" x14ac:dyDescent="0.25">
      <c r="A265" s="18">
        <v>1</v>
      </c>
      <c r="B265" s="19">
        <v>7</v>
      </c>
      <c r="C265" s="19">
        <v>24</v>
      </c>
      <c r="D265" s="20" t="s">
        <v>271</v>
      </c>
      <c r="E265" s="20" t="s">
        <v>59</v>
      </c>
      <c r="F265" s="23">
        <v>300</v>
      </c>
      <c r="G265" s="22" t="s">
        <v>21</v>
      </c>
      <c r="H265" s="23">
        <v>300</v>
      </c>
      <c r="I265" s="22" t="s">
        <v>21</v>
      </c>
      <c r="J265" s="23">
        <v>300</v>
      </c>
      <c r="K265" s="22" t="s">
        <v>21</v>
      </c>
    </row>
    <row r="266" spans="1:11" ht="30" customHeight="1" x14ac:dyDescent="0.25">
      <c r="A266" s="16">
        <v>1</v>
      </c>
      <c r="B266" s="17">
        <v>8</v>
      </c>
      <c r="C266" s="12"/>
      <c r="D266" s="13" t="s">
        <v>272</v>
      </c>
      <c r="E266" s="13"/>
      <c r="F266" s="14"/>
      <c r="G266" s="15"/>
      <c r="H266" s="14"/>
      <c r="I266" s="15"/>
      <c r="J266" s="14"/>
      <c r="K266" s="15"/>
    </row>
    <row r="267" spans="1:11" ht="30" customHeight="1" x14ac:dyDescent="0.25">
      <c r="A267" s="18">
        <v>1</v>
      </c>
      <c r="B267" s="19">
        <v>8</v>
      </c>
      <c r="C267" s="19">
        <v>1</v>
      </c>
      <c r="D267" s="20" t="s">
        <v>273</v>
      </c>
      <c r="E267" s="20" t="s">
        <v>59</v>
      </c>
      <c r="F267" s="23">
        <v>181</v>
      </c>
      <c r="G267" s="22" t="s">
        <v>21</v>
      </c>
      <c r="H267" s="23">
        <v>150</v>
      </c>
      <c r="I267" s="22" t="s">
        <v>21</v>
      </c>
      <c r="J267" s="23">
        <v>150</v>
      </c>
      <c r="K267" s="22" t="s">
        <v>21</v>
      </c>
    </row>
    <row r="268" spans="1:11" ht="30" customHeight="1" x14ac:dyDescent="0.25">
      <c r="A268" s="18">
        <v>1</v>
      </c>
      <c r="B268" s="19">
        <v>8</v>
      </c>
      <c r="C268" s="19">
        <v>2</v>
      </c>
      <c r="D268" s="20" t="s">
        <v>274</v>
      </c>
      <c r="E268" s="20" t="s">
        <v>59</v>
      </c>
      <c r="F268" s="23">
        <v>195</v>
      </c>
      <c r="G268" s="22" t="s">
        <v>21</v>
      </c>
      <c r="H268" s="23">
        <v>162</v>
      </c>
      <c r="I268" s="22" t="s">
        <v>21</v>
      </c>
      <c r="J268" s="23">
        <v>162</v>
      </c>
      <c r="K268" s="22" t="s">
        <v>21</v>
      </c>
    </row>
    <row r="269" spans="1:11" ht="30" customHeight="1" x14ac:dyDescent="0.25">
      <c r="A269" s="18">
        <v>1</v>
      </c>
      <c r="B269" s="19">
        <v>8</v>
      </c>
      <c r="C269" s="19">
        <v>3</v>
      </c>
      <c r="D269" s="20" t="s">
        <v>275</v>
      </c>
      <c r="E269" s="20" t="s">
        <v>59</v>
      </c>
      <c r="F269" s="23">
        <v>185</v>
      </c>
      <c r="G269" s="22" t="s">
        <v>21</v>
      </c>
      <c r="H269" s="23">
        <v>154</v>
      </c>
      <c r="I269" s="22" t="s">
        <v>21</v>
      </c>
      <c r="J269" s="23">
        <v>154</v>
      </c>
      <c r="K269" s="22" t="s">
        <v>21</v>
      </c>
    </row>
    <row r="270" spans="1:11" ht="30" customHeight="1" x14ac:dyDescent="0.25">
      <c r="A270" s="18">
        <v>1</v>
      </c>
      <c r="B270" s="19">
        <v>8</v>
      </c>
      <c r="C270" s="19">
        <v>4</v>
      </c>
      <c r="D270" s="20" t="s">
        <v>276</v>
      </c>
      <c r="E270" s="20" t="s">
        <v>59</v>
      </c>
      <c r="F270" s="23">
        <v>306</v>
      </c>
      <c r="G270" s="22" t="s">
        <v>21</v>
      </c>
      <c r="H270" s="23">
        <v>255</v>
      </c>
      <c r="I270" s="22" t="s">
        <v>21</v>
      </c>
      <c r="J270" s="23">
        <v>255</v>
      </c>
      <c r="K270" s="22" t="s">
        <v>21</v>
      </c>
    </row>
    <row r="271" spans="1:11" ht="30" customHeight="1" x14ac:dyDescent="0.25">
      <c r="A271" s="18">
        <v>1</v>
      </c>
      <c r="B271" s="19">
        <v>8</v>
      </c>
      <c r="C271" s="19">
        <v>5</v>
      </c>
      <c r="D271" s="20" t="s">
        <v>277</v>
      </c>
      <c r="E271" s="20" t="s">
        <v>59</v>
      </c>
      <c r="F271" s="23">
        <v>306</v>
      </c>
      <c r="G271" s="22" t="s">
        <v>21</v>
      </c>
      <c r="H271" s="23">
        <v>255</v>
      </c>
      <c r="I271" s="22" t="s">
        <v>21</v>
      </c>
      <c r="J271" s="23">
        <v>255</v>
      </c>
      <c r="K271" s="22" t="s">
        <v>21</v>
      </c>
    </row>
    <row r="272" spans="1:11" ht="30" customHeight="1" x14ac:dyDescent="0.25">
      <c r="A272" s="18">
        <v>1</v>
      </c>
      <c r="B272" s="19">
        <v>8</v>
      </c>
      <c r="C272" s="19">
        <v>6</v>
      </c>
      <c r="D272" s="20" t="s">
        <v>278</v>
      </c>
      <c r="E272" s="20" t="s">
        <v>59</v>
      </c>
      <c r="F272" s="23">
        <v>306</v>
      </c>
      <c r="G272" s="22" t="s">
        <v>21</v>
      </c>
      <c r="H272" s="23">
        <v>255</v>
      </c>
      <c r="I272" s="22" t="s">
        <v>21</v>
      </c>
      <c r="J272" s="23">
        <v>255</v>
      </c>
      <c r="K272" s="22" t="s">
        <v>21</v>
      </c>
    </row>
    <row r="273" spans="1:11" ht="30" customHeight="1" x14ac:dyDescent="0.25">
      <c r="A273" s="18">
        <v>1</v>
      </c>
      <c r="B273" s="19">
        <v>8</v>
      </c>
      <c r="C273" s="19">
        <v>7</v>
      </c>
      <c r="D273" s="20" t="s">
        <v>279</v>
      </c>
      <c r="E273" s="20" t="s">
        <v>59</v>
      </c>
      <c r="F273" s="23">
        <v>306</v>
      </c>
      <c r="G273" s="22" t="s">
        <v>21</v>
      </c>
      <c r="H273" s="23">
        <v>255</v>
      </c>
      <c r="I273" s="22" t="s">
        <v>21</v>
      </c>
      <c r="J273" s="23">
        <v>255</v>
      </c>
      <c r="K273" s="22" t="s">
        <v>21</v>
      </c>
    </row>
    <row r="274" spans="1:11" ht="30" customHeight="1" x14ac:dyDescent="0.25">
      <c r="A274" s="18">
        <v>1</v>
      </c>
      <c r="B274" s="19">
        <v>8</v>
      </c>
      <c r="C274" s="19">
        <v>8</v>
      </c>
      <c r="D274" s="20" t="s">
        <v>280</v>
      </c>
      <c r="E274" s="20" t="s">
        <v>59</v>
      </c>
      <c r="F274" s="23">
        <v>296</v>
      </c>
      <c r="G274" s="22" t="s">
        <v>21</v>
      </c>
      <c r="H274" s="23">
        <v>296</v>
      </c>
      <c r="I274" s="22" t="s">
        <v>21</v>
      </c>
      <c r="J274" s="23">
        <v>296</v>
      </c>
      <c r="K274" s="22" t="s">
        <v>21</v>
      </c>
    </row>
    <row r="275" spans="1:11" ht="30" customHeight="1" x14ac:dyDescent="0.25">
      <c r="A275" s="18">
        <v>1</v>
      </c>
      <c r="B275" s="19">
        <v>8</v>
      </c>
      <c r="C275" s="19">
        <v>9</v>
      </c>
      <c r="D275" s="20" t="s">
        <v>281</v>
      </c>
      <c r="E275" s="20" t="s">
        <v>59</v>
      </c>
      <c r="F275" s="23">
        <v>316</v>
      </c>
      <c r="G275" s="22" t="s">
        <v>21</v>
      </c>
      <c r="H275" s="23">
        <v>316</v>
      </c>
      <c r="I275" s="22" t="s">
        <v>21</v>
      </c>
      <c r="J275" s="23">
        <v>316</v>
      </c>
      <c r="K275" s="22" t="s">
        <v>21</v>
      </c>
    </row>
    <row r="276" spans="1:11" ht="30" customHeight="1" x14ac:dyDescent="0.25">
      <c r="A276" s="18">
        <v>1</v>
      </c>
      <c r="B276" s="19">
        <v>8</v>
      </c>
      <c r="C276" s="19">
        <v>10</v>
      </c>
      <c r="D276" s="20" t="s">
        <v>282</v>
      </c>
      <c r="E276" s="20" t="s">
        <v>59</v>
      </c>
      <c r="F276" s="23">
        <v>306</v>
      </c>
      <c r="G276" s="22" t="s">
        <v>21</v>
      </c>
      <c r="H276" s="23">
        <v>255</v>
      </c>
      <c r="I276" s="22" t="s">
        <v>21</v>
      </c>
      <c r="J276" s="23">
        <v>255</v>
      </c>
      <c r="K276" s="22" t="s">
        <v>21</v>
      </c>
    </row>
    <row r="277" spans="1:11" ht="30" customHeight="1" x14ac:dyDescent="0.25">
      <c r="A277" s="18">
        <v>1</v>
      </c>
      <c r="B277" s="19">
        <v>8</v>
      </c>
      <c r="C277" s="19">
        <v>11</v>
      </c>
      <c r="D277" s="20" t="s">
        <v>283</v>
      </c>
      <c r="E277" s="20" t="s">
        <v>59</v>
      </c>
      <c r="F277" s="23">
        <v>306</v>
      </c>
      <c r="G277" s="22" t="s">
        <v>21</v>
      </c>
      <c r="H277" s="23">
        <v>255</v>
      </c>
      <c r="I277" s="22" t="s">
        <v>21</v>
      </c>
      <c r="J277" s="23">
        <v>255</v>
      </c>
      <c r="K277" s="22" t="s">
        <v>21</v>
      </c>
    </row>
    <row r="278" spans="1:11" ht="30" customHeight="1" x14ac:dyDescent="0.25">
      <c r="A278" s="18">
        <v>1</v>
      </c>
      <c r="B278" s="19">
        <v>8</v>
      </c>
      <c r="C278" s="19">
        <v>12</v>
      </c>
      <c r="D278" s="20" t="s">
        <v>284</v>
      </c>
      <c r="E278" s="20" t="s">
        <v>59</v>
      </c>
      <c r="F278" s="23">
        <v>306</v>
      </c>
      <c r="G278" s="22" t="s">
        <v>21</v>
      </c>
      <c r="H278" s="23">
        <v>255</v>
      </c>
      <c r="I278" s="22" t="s">
        <v>21</v>
      </c>
      <c r="J278" s="23">
        <v>255</v>
      </c>
      <c r="K278" s="22" t="s">
        <v>21</v>
      </c>
    </row>
    <row r="279" spans="1:11" ht="30" customHeight="1" x14ac:dyDescent="0.25">
      <c r="A279" s="18">
        <v>1</v>
      </c>
      <c r="B279" s="19">
        <v>8</v>
      </c>
      <c r="C279" s="19">
        <v>13</v>
      </c>
      <c r="D279" s="20" t="s">
        <v>285</v>
      </c>
      <c r="E279" s="20" t="s">
        <v>59</v>
      </c>
      <c r="F279" s="23">
        <v>306</v>
      </c>
      <c r="G279" s="22" t="s">
        <v>21</v>
      </c>
      <c r="H279" s="23">
        <v>255</v>
      </c>
      <c r="I279" s="22" t="s">
        <v>21</v>
      </c>
      <c r="J279" s="23">
        <v>255</v>
      </c>
      <c r="K279" s="22" t="s">
        <v>21</v>
      </c>
    </row>
    <row r="280" spans="1:11" ht="30" customHeight="1" x14ac:dyDescent="0.25">
      <c r="A280" s="18">
        <v>1</v>
      </c>
      <c r="B280" s="19">
        <v>8</v>
      </c>
      <c r="C280" s="19">
        <v>14</v>
      </c>
      <c r="D280" s="20" t="s">
        <v>286</v>
      </c>
      <c r="E280" s="20" t="s">
        <v>59</v>
      </c>
      <c r="F280" s="23">
        <v>306</v>
      </c>
      <c r="G280" s="22" t="s">
        <v>21</v>
      </c>
      <c r="H280" s="23">
        <v>255</v>
      </c>
      <c r="I280" s="22" t="s">
        <v>21</v>
      </c>
      <c r="J280" s="23">
        <v>255</v>
      </c>
      <c r="K280" s="22" t="s">
        <v>21</v>
      </c>
    </row>
    <row r="281" spans="1:11" ht="30" customHeight="1" x14ac:dyDescent="0.25">
      <c r="A281" s="18">
        <v>1</v>
      </c>
      <c r="B281" s="19">
        <v>8</v>
      </c>
      <c r="C281" s="19">
        <v>15</v>
      </c>
      <c r="D281" s="20" t="s">
        <v>287</v>
      </c>
      <c r="E281" s="20" t="s">
        <v>59</v>
      </c>
      <c r="F281" s="23">
        <v>306</v>
      </c>
      <c r="G281" s="22" t="s">
        <v>21</v>
      </c>
      <c r="H281" s="23">
        <v>255</v>
      </c>
      <c r="I281" s="22" t="s">
        <v>21</v>
      </c>
      <c r="J281" s="23">
        <v>255</v>
      </c>
      <c r="K281" s="22" t="s">
        <v>21</v>
      </c>
    </row>
    <row r="282" spans="1:11" ht="30" customHeight="1" x14ac:dyDescent="0.25">
      <c r="A282" s="18">
        <v>1</v>
      </c>
      <c r="B282" s="19">
        <v>8</v>
      </c>
      <c r="C282" s="19">
        <v>17</v>
      </c>
      <c r="D282" s="20" t="s">
        <v>288</v>
      </c>
      <c r="E282" s="20" t="s">
        <v>59</v>
      </c>
      <c r="F282" s="23">
        <v>306</v>
      </c>
      <c r="G282" s="22" t="s">
        <v>21</v>
      </c>
      <c r="H282" s="23">
        <v>255</v>
      </c>
      <c r="I282" s="22" t="s">
        <v>21</v>
      </c>
      <c r="J282" s="23">
        <v>255</v>
      </c>
      <c r="K282" s="22" t="s">
        <v>21</v>
      </c>
    </row>
    <row r="283" spans="1:11" ht="30" customHeight="1" x14ac:dyDescent="0.25">
      <c r="A283" s="18">
        <v>1</v>
      </c>
      <c r="B283" s="19">
        <v>8</v>
      </c>
      <c r="C283" s="19">
        <v>18</v>
      </c>
      <c r="D283" s="20" t="s">
        <v>289</v>
      </c>
      <c r="E283" s="20" t="s">
        <v>59</v>
      </c>
      <c r="F283" s="23">
        <v>306</v>
      </c>
      <c r="G283" s="22" t="s">
        <v>21</v>
      </c>
      <c r="H283" s="23">
        <v>255</v>
      </c>
      <c r="I283" s="22" t="s">
        <v>21</v>
      </c>
      <c r="J283" s="23">
        <v>255</v>
      </c>
      <c r="K283" s="22" t="s">
        <v>21</v>
      </c>
    </row>
    <row r="284" spans="1:11" ht="30" customHeight="1" x14ac:dyDescent="0.25">
      <c r="A284" s="18">
        <v>1</v>
      </c>
      <c r="B284" s="19">
        <v>8</v>
      </c>
      <c r="C284" s="19">
        <v>19</v>
      </c>
      <c r="D284" s="20" t="s">
        <v>290</v>
      </c>
      <c r="E284" s="20" t="s">
        <v>59</v>
      </c>
      <c r="F284" s="23">
        <v>306</v>
      </c>
      <c r="G284" s="22" t="s">
        <v>21</v>
      </c>
      <c r="H284" s="23">
        <v>255</v>
      </c>
      <c r="I284" s="22" t="s">
        <v>21</v>
      </c>
      <c r="J284" s="23">
        <v>255</v>
      </c>
      <c r="K284" s="22" t="s">
        <v>21</v>
      </c>
    </row>
    <row r="285" spans="1:11" ht="30" customHeight="1" x14ac:dyDescent="0.25">
      <c r="A285" s="18">
        <v>1</v>
      </c>
      <c r="B285" s="19">
        <v>8</v>
      </c>
      <c r="C285" s="19">
        <v>20</v>
      </c>
      <c r="D285" s="20" t="s">
        <v>291</v>
      </c>
      <c r="E285" s="20" t="s">
        <v>59</v>
      </c>
      <c r="F285" s="23">
        <v>306</v>
      </c>
      <c r="G285" s="22" t="s">
        <v>21</v>
      </c>
      <c r="H285" s="23">
        <v>306</v>
      </c>
      <c r="I285" s="22" t="s">
        <v>21</v>
      </c>
      <c r="J285" s="23">
        <v>306</v>
      </c>
      <c r="K285" s="22" t="s">
        <v>21</v>
      </c>
    </row>
    <row r="286" spans="1:11" ht="30" customHeight="1" x14ac:dyDescent="0.25">
      <c r="A286" s="18">
        <v>1</v>
      </c>
      <c r="B286" s="19">
        <v>8</v>
      </c>
      <c r="C286" s="19">
        <v>21</v>
      </c>
      <c r="D286" s="20" t="s">
        <v>292</v>
      </c>
      <c r="E286" s="20" t="s">
        <v>59</v>
      </c>
      <c r="F286" s="23">
        <v>306</v>
      </c>
      <c r="G286" s="22" t="s">
        <v>21</v>
      </c>
      <c r="H286" s="23">
        <v>255</v>
      </c>
      <c r="I286" s="22" t="s">
        <v>21</v>
      </c>
      <c r="J286" s="23">
        <v>255</v>
      </c>
      <c r="K286" s="22" t="s">
        <v>21</v>
      </c>
    </row>
    <row r="287" spans="1:11" ht="30" customHeight="1" x14ac:dyDescent="0.25">
      <c r="A287" s="18">
        <v>1</v>
      </c>
      <c r="B287" s="19">
        <v>8</v>
      </c>
      <c r="C287" s="19">
        <v>22</v>
      </c>
      <c r="D287" s="20" t="s">
        <v>293</v>
      </c>
      <c r="E287" s="20" t="s">
        <v>59</v>
      </c>
      <c r="F287" s="23">
        <v>306</v>
      </c>
      <c r="G287" s="22" t="s">
        <v>21</v>
      </c>
      <c r="H287" s="23">
        <v>255</v>
      </c>
      <c r="I287" s="22" t="s">
        <v>21</v>
      </c>
      <c r="J287" s="23">
        <v>255</v>
      </c>
      <c r="K287" s="22" t="s">
        <v>21</v>
      </c>
    </row>
    <row r="288" spans="1:11" ht="30" customHeight="1" x14ac:dyDescent="0.25">
      <c r="A288" s="18">
        <v>1</v>
      </c>
      <c r="B288" s="19">
        <v>8</v>
      </c>
      <c r="C288" s="19">
        <v>23</v>
      </c>
      <c r="D288" s="20" t="s">
        <v>294</v>
      </c>
      <c r="E288" s="20" t="s">
        <v>59</v>
      </c>
      <c r="F288" s="23">
        <v>306</v>
      </c>
      <c r="G288" s="22" t="s">
        <v>21</v>
      </c>
      <c r="H288" s="23">
        <v>255</v>
      </c>
      <c r="I288" s="22" t="s">
        <v>21</v>
      </c>
      <c r="J288" s="23">
        <v>255</v>
      </c>
      <c r="K288" s="22" t="s">
        <v>21</v>
      </c>
    </row>
    <row r="289" spans="1:11" ht="30" customHeight="1" x14ac:dyDescent="0.25">
      <c r="A289" s="18">
        <v>1</v>
      </c>
      <c r="B289" s="19">
        <v>8</v>
      </c>
      <c r="C289" s="19">
        <v>24</v>
      </c>
      <c r="D289" s="20" t="s">
        <v>295</v>
      </c>
      <c r="E289" s="20" t="s">
        <v>59</v>
      </c>
      <c r="F289" s="23">
        <v>306</v>
      </c>
      <c r="G289" s="22" t="s">
        <v>21</v>
      </c>
      <c r="H289" s="23">
        <v>255</v>
      </c>
      <c r="I289" s="22" t="s">
        <v>21</v>
      </c>
      <c r="J289" s="23">
        <v>255</v>
      </c>
      <c r="K289" s="22" t="s">
        <v>21</v>
      </c>
    </row>
    <row r="290" spans="1:11" ht="30" customHeight="1" x14ac:dyDescent="0.25">
      <c r="A290" s="18">
        <v>1</v>
      </c>
      <c r="B290" s="19">
        <v>8</v>
      </c>
      <c r="C290" s="19">
        <v>25</v>
      </c>
      <c r="D290" s="20" t="s">
        <v>296</v>
      </c>
      <c r="E290" s="20" t="s">
        <v>59</v>
      </c>
      <c r="F290" s="23">
        <v>306</v>
      </c>
      <c r="G290" s="22" t="s">
        <v>21</v>
      </c>
      <c r="H290" s="23">
        <v>255</v>
      </c>
      <c r="I290" s="22" t="s">
        <v>21</v>
      </c>
      <c r="J290" s="23">
        <v>255</v>
      </c>
      <c r="K290" s="22" t="s">
        <v>21</v>
      </c>
    </row>
    <row r="291" spans="1:11" ht="30" customHeight="1" x14ac:dyDescent="0.25">
      <c r="A291" s="18">
        <v>1</v>
      </c>
      <c r="B291" s="19">
        <v>8</v>
      </c>
      <c r="C291" s="19">
        <v>26</v>
      </c>
      <c r="D291" s="20" t="s">
        <v>297</v>
      </c>
      <c r="E291" s="20" t="s">
        <v>59</v>
      </c>
      <c r="F291" s="21">
        <v>1734</v>
      </c>
      <c r="G291" s="22" t="s">
        <v>21</v>
      </c>
      <c r="H291" s="21">
        <v>1734</v>
      </c>
      <c r="I291" s="22" t="s">
        <v>21</v>
      </c>
      <c r="J291" s="21">
        <v>1734</v>
      </c>
      <c r="K291" s="22" t="s">
        <v>21</v>
      </c>
    </row>
    <row r="292" spans="1:11" ht="30" customHeight="1" x14ac:dyDescent="0.25">
      <c r="A292" s="18">
        <v>1</v>
      </c>
      <c r="B292" s="19">
        <v>8</v>
      </c>
      <c r="C292" s="19">
        <v>27</v>
      </c>
      <c r="D292" s="20" t="s">
        <v>298</v>
      </c>
      <c r="E292" s="20" t="s">
        <v>59</v>
      </c>
      <c r="F292" s="23">
        <v>306</v>
      </c>
      <c r="G292" s="22" t="s">
        <v>21</v>
      </c>
      <c r="H292" s="23">
        <v>255</v>
      </c>
      <c r="I292" s="22" t="s">
        <v>21</v>
      </c>
      <c r="J292" s="23">
        <v>255</v>
      </c>
      <c r="K292" s="22" t="s">
        <v>21</v>
      </c>
    </row>
    <row r="293" spans="1:11" ht="30" customHeight="1" x14ac:dyDescent="0.25">
      <c r="A293" s="18">
        <v>1</v>
      </c>
      <c r="B293" s="19">
        <v>8</v>
      </c>
      <c r="C293" s="19">
        <v>28</v>
      </c>
      <c r="D293" s="20" t="s">
        <v>299</v>
      </c>
      <c r="E293" s="20" t="s">
        <v>59</v>
      </c>
      <c r="F293" s="23">
        <v>306</v>
      </c>
      <c r="G293" s="22" t="s">
        <v>21</v>
      </c>
      <c r="H293" s="23">
        <v>255</v>
      </c>
      <c r="I293" s="22" t="s">
        <v>21</v>
      </c>
      <c r="J293" s="23">
        <v>255</v>
      </c>
      <c r="K293" s="22" t="s">
        <v>21</v>
      </c>
    </row>
    <row r="294" spans="1:11" ht="30" customHeight="1" x14ac:dyDescent="0.25">
      <c r="A294" s="18">
        <v>1</v>
      </c>
      <c r="B294" s="19">
        <v>8</v>
      </c>
      <c r="C294" s="19">
        <v>29</v>
      </c>
      <c r="D294" s="20" t="s">
        <v>300</v>
      </c>
      <c r="E294" s="20" t="s">
        <v>59</v>
      </c>
      <c r="F294" s="23">
        <v>306</v>
      </c>
      <c r="G294" s="22" t="s">
        <v>21</v>
      </c>
      <c r="H294" s="23">
        <v>255</v>
      </c>
      <c r="I294" s="22" t="s">
        <v>21</v>
      </c>
      <c r="J294" s="23">
        <v>255</v>
      </c>
      <c r="K294" s="22" t="s">
        <v>21</v>
      </c>
    </row>
    <row r="295" spans="1:11" ht="30" customHeight="1" x14ac:dyDescent="0.25">
      <c r="A295" s="18">
        <v>1</v>
      </c>
      <c r="B295" s="19">
        <v>8</v>
      </c>
      <c r="C295" s="19">
        <v>30</v>
      </c>
      <c r="D295" s="20" t="s">
        <v>301</v>
      </c>
      <c r="E295" s="20" t="s">
        <v>59</v>
      </c>
      <c r="F295" s="23">
        <v>306</v>
      </c>
      <c r="G295" s="22" t="s">
        <v>21</v>
      </c>
      <c r="H295" s="23">
        <v>255</v>
      </c>
      <c r="I295" s="22" t="s">
        <v>21</v>
      </c>
      <c r="J295" s="23">
        <v>255</v>
      </c>
      <c r="K295" s="22" t="s">
        <v>21</v>
      </c>
    </row>
    <row r="296" spans="1:11" ht="30" customHeight="1" x14ac:dyDescent="0.25">
      <c r="A296" s="18">
        <v>1</v>
      </c>
      <c r="B296" s="19">
        <v>8</v>
      </c>
      <c r="C296" s="19">
        <v>31</v>
      </c>
      <c r="D296" s="20" t="s">
        <v>302</v>
      </c>
      <c r="E296" s="20" t="s">
        <v>59</v>
      </c>
      <c r="F296" s="23">
        <v>306</v>
      </c>
      <c r="G296" s="22" t="s">
        <v>21</v>
      </c>
      <c r="H296" s="23">
        <v>255</v>
      </c>
      <c r="I296" s="22" t="s">
        <v>21</v>
      </c>
      <c r="J296" s="23">
        <v>255</v>
      </c>
      <c r="K296" s="22" t="s">
        <v>21</v>
      </c>
    </row>
    <row r="297" spans="1:11" ht="30" customHeight="1" x14ac:dyDescent="0.25">
      <c r="A297" s="18">
        <v>1</v>
      </c>
      <c r="B297" s="19">
        <v>8</v>
      </c>
      <c r="C297" s="19">
        <v>32</v>
      </c>
      <c r="D297" s="20" t="s">
        <v>303</v>
      </c>
      <c r="E297" s="20" t="s">
        <v>59</v>
      </c>
      <c r="F297" s="23">
        <v>306</v>
      </c>
      <c r="G297" s="22" t="s">
        <v>21</v>
      </c>
      <c r="H297" s="23">
        <v>255</v>
      </c>
      <c r="I297" s="22" t="s">
        <v>21</v>
      </c>
      <c r="J297" s="23">
        <v>255</v>
      </c>
      <c r="K297" s="22" t="s">
        <v>21</v>
      </c>
    </row>
    <row r="298" spans="1:11" ht="30" customHeight="1" x14ac:dyDescent="0.25">
      <c r="A298" s="18">
        <v>1</v>
      </c>
      <c r="B298" s="19">
        <v>8</v>
      </c>
      <c r="C298" s="19">
        <v>33</v>
      </c>
      <c r="D298" s="20" t="s">
        <v>304</v>
      </c>
      <c r="E298" s="20" t="s">
        <v>59</v>
      </c>
      <c r="F298" s="23">
        <v>306</v>
      </c>
      <c r="G298" s="22" t="s">
        <v>21</v>
      </c>
      <c r="H298" s="23">
        <v>255</v>
      </c>
      <c r="I298" s="22" t="s">
        <v>21</v>
      </c>
      <c r="J298" s="23">
        <v>255</v>
      </c>
      <c r="K298" s="22" t="s">
        <v>21</v>
      </c>
    </row>
    <row r="299" spans="1:11" ht="30" customHeight="1" x14ac:dyDescent="0.25">
      <c r="A299" s="18">
        <v>1</v>
      </c>
      <c r="B299" s="19">
        <v>8</v>
      </c>
      <c r="C299" s="19">
        <v>34</v>
      </c>
      <c r="D299" s="20" t="s">
        <v>305</v>
      </c>
      <c r="E299" s="20" t="s">
        <v>59</v>
      </c>
      <c r="F299" s="23">
        <v>306</v>
      </c>
      <c r="G299" s="22" t="s">
        <v>21</v>
      </c>
      <c r="H299" s="23">
        <v>255</v>
      </c>
      <c r="I299" s="22" t="s">
        <v>21</v>
      </c>
      <c r="J299" s="23">
        <v>255</v>
      </c>
      <c r="K299" s="22" t="s">
        <v>21</v>
      </c>
    </row>
    <row r="300" spans="1:11" ht="30" customHeight="1" x14ac:dyDescent="0.25">
      <c r="A300" s="18">
        <v>1</v>
      </c>
      <c r="B300" s="19">
        <v>8</v>
      </c>
      <c r="C300" s="19">
        <v>36</v>
      </c>
      <c r="D300" s="20" t="s">
        <v>306</v>
      </c>
      <c r="E300" s="20" t="s">
        <v>59</v>
      </c>
      <c r="F300" s="23">
        <v>306</v>
      </c>
      <c r="G300" s="22" t="s">
        <v>21</v>
      </c>
      <c r="H300" s="23">
        <v>255</v>
      </c>
      <c r="I300" s="22" t="s">
        <v>21</v>
      </c>
      <c r="J300" s="23">
        <v>255</v>
      </c>
      <c r="K300" s="22" t="s">
        <v>21</v>
      </c>
    </row>
    <row r="301" spans="1:11" ht="30" customHeight="1" x14ac:dyDescent="0.25">
      <c r="A301" s="18">
        <v>1</v>
      </c>
      <c r="B301" s="19">
        <v>8</v>
      </c>
      <c r="C301" s="19">
        <v>37</v>
      </c>
      <c r="D301" s="20" t="s">
        <v>307</v>
      </c>
      <c r="E301" s="20" t="s">
        <v>59</v>
      </c>
      <c r="F301" s="23">
        <v>306</v>
      </c>
      <c r="G301" s="22" t="s">
        <v>21</v>
      </c>
      <c r="H301" s="23">
        <v>255</v>
      </c>
      <c r="I301" s="22" t="s">
        <v>21</v>
      </c>
      <c r="J301" s="23">
        <v>255</v>
      </c>
      <c r="K301" s="22" t="s">
        <v>21</v>
      </c>
    </row>
    <row r="302" spans="1:11" ht="30" customHeight="1" x14ac:dyDescent="0.25">
      <c r="A302" s="18">
        <v>1</v>
      </c>
      <c r="B302" s="19">
        <v>8</v>
      </c>
      <c r="C302" s="19">
        <v>38</v>
      </c>
      <c r="D302" s="20" t="s">
        <v>308</v>
      </c>
      <c r="E302" s="20" t="s">
        <v>59</v>
      </c>
      <c r="F302" s="23">
        <v>306</v>
      </c>
      <c r="G302" s="22" t="s">
        <v>21</v>
      </c>
      <c r="H302" s="23">
        <v>255</v>
      </c>
      <c r="I302" s="22" t="s">
        <v>21</v>
      </c>
      <c r="J302" s="23">
        <v>255</v>
      </c>
      <c r="K302" s="22" t="s">
        <v>21</v>
      </c>
    </row>
    <row r="303" spans="1:11" ht="30" customHeight="1" x14ac:dyDescent="0.25">
      <c r="A303" s="18">
        <v>1</v>
      </c>
      <c r="B303" s="19">
        <v>8</v>
      </c>
      <c r="C303" s="19">
        <v>39</v>
      </c>
      <c r="D303" s="20" t="s">
        <v>309</v>
      </c>
      <c r="E303" s="20" t="s">
        <v>59</v>
      </c>
      <c r="F303" s="23">
        <v>306</v>
      </c>
      <c r="G303" s="22" t="s">
        <v>21</v>
      </c>
      <c r="H303" s="23">
        <v>255</v>
      </c>
      <c r="I303" s="22" t="s">
        <v>21</v>
      </c>
      <c r="J303" s="23">
        <v>255</v>
      </c>
      <c r="K303" s="22" t="s">
        <v>21</v>
      </c>
    </row>
    <row r="304" spans="1:11" ht="30" customHeight="1" x14ac:dyDescent="0.25">
      <c r="A304" s="18">
        <v>1</v>
      </c>
      <c r="B304" s="19">
        <v>8</v>
      </c>
      <c r="C304" s="19">
        <v>40</v>
      </c>
      <c r="D304" s="20" t="s">
        <v>310</v>
      </c>
      <c r="E304" s="20" t="s">
        <v>59</v>
      </c>
      <c r="F304" s="23">
        <v>306</v>
      </c>
      <c r="G304" s="22" t="s">
        <v>21</v>
      </c>
      <c r="H304" s="23">
        <v>255</v>
      </c>
      <c r="I304" s="22" t="s">
        <v>21</v>
      </c>
      <c r="J304" s="23">
        <v>255</v>
      </c>
      <c r="K304" s="22" t="s">
        <v>21</v>
      </c>
    </row>
    <row r="305" spans="1:11" ht="30" customHeight="1" x14ac:dyDescent="0.25">
      <c r="A305" s="18">
        <v>1</v>
      </c>
      <c r="B305" s="19">
        <v>8</v>
      </c>
      <c r="C305" s="19">
        <v>41</v>
      </c>
      <c r="D305" s="20" t="s">
        <v>311</v>
      </c>
      <c r="E305" s="20" t="s">
        <v>59</v>
      </c>
      <c r="F305" s="23">
        <v>306</v>
      </c>
      <c r="G305" s="22" t="s">
        <v>21</v>
      </c>
      <c r="H305" s="23">
        <v>255</v>
      </c>
      <c r="I305" s="22" t="s">
        <v>21</v>
      </c>
      <c r="J305" s="23">
        <v>255</v>
      </c>
      <c r="K305" s="22" t="s">
        <v>21</v>
      </c>
    </row>
    <row r="306" spans="1:11" ht="30" customHeight="1" x14ac:dyDescent="0.25">
      <c r="A306" s="18">
        <v>1</v>
      </c>
      <c r="B306" s="19">
        <v>8</v>
      </c>
      <c r="C306" s="19">
        <v>42</v>
      </c>
      <c r="D306" s="20" t="s">
        <v>312</v>
      </c>
      <c r="E306" s="20" t="s">
        <v>59</v>
      </c>
      <c r="F306" s="23">
        <v>306</v>
      </c>
      <c r="G306" s="22" t="s">
        <v>21</v>
      </c>
      <c r="H306" s="23">
        <v>255</v>
      </c>
      <c r="I306" s="22" t="s">
        <v>21</v>
      </c>
      <c r="J306" s="23">
        <v>255</v>
      </c>
      <c r="K306" s="22" t="s">
        <v>21</v>
      </c>
    </row>
    <row r="307" spans="1:11" ht="30" customHeight="1" x14ac:dyDescent="0.25">
      <c r="A307" s="18">
        <v>1</v>
      </c>
      <c r="B307" s="19">
        <v>8</v>
      </c>
      <c r="C307" s="19">
        <v>43</v>
      </c>
      <c r="D307" s="20" t="s">
        <v>313</v>
      </c>
      <c r="E307" s="20" t="s">
        <v>59</v>
      </c>
      <c r="F307" s="23">
        <v>306</v>
      </c>
      <c r="G307" s="22" t="s">
        <v>21</v>
      </c>
      <c r="H307" s="23">
        <v>255</v>
      </c>
      <c r="I307" s="22" t="s">
        <v>21</v>
      </c>
      <c r="J307" s="23">
        <v>255</v>
      </c>
      <c r="K307" s="22" t="s">
        <v>21</v>
      </c>
    </row>
    <row r="308" spans="1:11" ht="30" customHeight="1" x14ac:dyDescent="0.25">
      <c r="A308" s="18">
        <v>1</v>
      </c>
      <c r="B308" s="19">
        <v>8</v>
      </c>
      <c r="C308" s="19">
        <v>44</v>
      </c>
      <c r="D308" s="20" t="s">
        <v>314</v>
      </c>
      <c r="E308" s="20" t="s">
        <v>59</v>
      </c>
      <c r="F308" s="23">
        <v>306</v>
      </c>
      <c r="G308" s="22" t="s">
        <v>21</v>
      </c>
      <c r="H308" s="23">
        <v>255</v>
      </c>
      <c r="I308" s="22" t="s">
        <v>21</v>
      </c>
      <c r="J308" s="23">
        <v>255</v>
      </c>
      <c r="K308" s="22" t="s">
        <v>21</v>
      </c>
    </row>
    <row r="309" spans="1:11" ht="30" customHeight="1" x14ac:dyDescent="0.25">
      <c r="A309" s="18">
        <v>1</v>
      </c>
      <c r="B309" s="19">
        <v>8</v>
      </c>
      <c r="C309" s="19">
        <v>45</v>
      </c>
      <c r="D309" s="20" t="s">
        <v>315</v>
      </c>
      <c r="E309" s="20" t="s">
        <v>59</v>
      </c>
      <c r="F309" s="23">
        <v>490</v>
      </c>
      <c r="G309" s="22" t="s">
        <v>21</v>
      </c>
      <c r="H309" s="23">
        <v>408</v>
      </c>
      <c r="I309" s="22" t="s">
        <v>21</v>
      </c>
      <c r="J309" s="23">
        <v>408</v>
      </c>
      <c r="K309" s="22" t="s">
        <v>21</v>
      </c>
    </row>
    <row r="310" spans="1:11" ht="30" customHeight="1" x14ac:dyDescent="0.25">
      <c r="A310" s="18">
        <v>1</v>
      </c>
      <c r="B310" s="19">
        <v>8</v>
      </c>
      <c r="C310" s="19">
        <v>46</v>
      </c>
      <c r="D310" s="20" t="s">
        <v>316</v>
      </c>
      <c r="E310" s="20" t="s">
        <v>59</v>
      </c>
      <c r="F310" s="23">
        <v>147</v>
      </c>
      <c r="G310" s="22" t="s">
        <v>21</v>
      </c>
      <c r="H310" s="23">
        <v>122</v>
      </c>
      <c r="I310" s="22" t="s">
        <v>21</v>
      </c>
      <c r="J310" s="23">
        <v>122</v>
      </c>
      <c r="K310" s="22" t="s">
        <v>21</v>
      </c>
    </row>
    <row r="311" spans="1:11" ht="30" customHeight="1" x14ac:dyDescent="0.25">
      <c r="A311" s="18">
        <v>1</v>
      </c>
      <c r="B311" s="19">
        <v>8</v>
      </c>
      <c r="C311" s="19">
        <v>47</v>
      </c>
      <c r="D311" s="20" t="s">
        <v>317</v>
      </c>
      <c r="E311" s="20" t="s">
        <v>59</v>
      </c>
      <c r="F311" s="23">
        <v>306</v>
      </c>
      <c r="G311" s="22" t="s">
        <v>21</v>
      </c>
      <c r="H311" s="23">
        <v>255</v>
      </c>
      <c r="I311" s="22" t="s">
        <v>21</v>
      </c>
      <c r="J311" s="23">
        <v>255</v>
      </c>
      <c r="K311" s="22" t="s">
        <v>21</v>
      </c>
    </row>
    <row r="312" spans="1:11" ht="30" customHeight="1" x14ac:dyDescent="0.25">
      <c r="A312" s="18">
        <v>1</v>
      </c>
      <c r="B312" s="19">
        <v>8</v>
      </c>
      <c r="C312" s="19">
        <v>48</v>
      </c>
      <c r="D312" s="20" t="s">
        <v>318</v>
      </c>
      <c r="E312" s="20" t="s">
        <v>59</v>
      </c>
      <c r="F312" s="23">
        <v>306</v>
      </c>
      <c r="G312" s="22" t="s">
        <v>21</v>
      </c>
      <c r="H312" s="23">
        <v>255</v>
      </c>
      <c r="I312" s="22" t="s">
        <v>21</v>
      </c>
      <c r="J312" s="23">
        <v>255</v>
      </c>
      <c r="K312" s="22" t="s">
        <v>21</v>
      </c>
    </row>
    <row r="313" spans="1:11" ht="30" customHeight="1" x14ac:dyDescent="0.25">
      <c r="A313" s="18">
        <v>1</v>
      </c>
      <c r="B313" s="19">
        <v>8</v>
      </c>
      <c r="C313" s="19">
        <v>49</v>
      </c>
      <c r="D313" s="20" t="s">
        <v>319</v>
      </c>
      <c r="E313" s="20" t="s">
        <v>59</v>
      </c>
      <c r="F313" s="23">
        <v>306</v>
      </c>
      <c r="G313" s="22" t="s">
        <v>21</v>
      </c>
      <c r="H313" s="23">
        <v>255</v>
      </c>
      <c r="I313" s="22" t="s">
        <v>21</v>
      </c>
      <c r="J313" s="23">
        <v>255</v>
      </c>
      <c r="K313" s="22" t="s">
        <v>21</v>
      </c>
    </row>
    <row r="314" spans="1:11" ht="30" customHeight="1" x14ac:dyDescent="0.25">
      <c r="A314" s="18">
        <v>1</v>
      </c>
      <c r="B314" s="19">
        <v>8</v>
      </c>
      <c r="C314" s="19">
        <v>50</v>
      </c>
      <c r="D314" s="20" t="s">
        <v>320</v>
      </c>
      <c r="E314" s="20" t="s">
        <v>59</v>
      </c>
      <c r="F314" s="23">
        <v>306</v>
      </c>
      <c r="G314" s="22" t="s">
        <v>21</v>
      </c>
      <c r="H314" s="23">
        <v>306</v>
      </c>
      <c r="I314" s="22" t="s">
        <v>21</v>
      </c>
      <c r="J314" s="23">
        <v>306</v>
      </c>
      <c r="K314" s="22" t="s">
        <v>21</v>
      </c>
    </row>
    <row r="315" spans="1:11" ht="30" customHeight="1" x14ac:dyDescent="0.25">
      <c r="A315" s="18">
        <v>1</v>
      </c>
      <c r="B315" s="19">
        <v>8</v>
      </c>
      <c r="C315" s="19">
        <v>51</v>
      </c>
      <c r="D315" s="20" t="s">
        <v>321</v>
      </c>
      <c r="E315" s="20" t="s">
        <v>59</v>
      </c>
      <c r="F315" s="23">
        <v>184</v>
      </c>
      <c r="G315" s="22" t="s">
        <v>21</v>
      </c>
      <c r="H315" s="23">
        <v>153</v>
      </c>
      <c r="I315" s="22" t="s">
        <v>21</v>
      </c>
      <c r="J315" s="23">
        <v>153</v>
      </c>
      <c r="K315" s="22" t="s">
        <v>21</v>
      </c>
    </row>
    <row r="316" spans="1:11" ht="30" customHeight="1" x14ac:dyDescent="0.25">
      <c r="A316" s="18">
        <v>1</v>
      </c>
      <c r="B316" s="19">
        <v>8</v>
      </c>
      <c r="C316" s="19">
        <v>52</v>
      </c>
      <c r="D316" s="20" t="s">
        <v>322</v>
      </c>
      <c r="E316" s="20" t="s">
        <v>59</v>
      </c>
      <c r="F316" s="23">
        <v>306</v>
      </c>
      <c r="G316" s="22" t="s">
        <v>21</v>
      </c>
      <c r="H316" s="23">
        <v>255</v>
      </c>
      <c r="I316" s="22" t="s">
        <v>21</v>
      </c>
      <c r="J316" s="23">
        <v>255</v>
      </c>
      <c r="K316" s="22" t="s">
        <v>21</v>
      </c>
    </row>
    <row r="317" spans="1:11" ht="30" customHeight="1" x14ac:dyDescent="0.25">
      <c r="A317" s="18">
        <v>1</v>
      </c>
      <c r="B317" s="19">
        <v>8</v>
      </c>
      <c r="C317" s="19">
        <v>53</v>
      </c>
      <c r="D317" s="20" t="s">
        <v>323</v>
      </c>
      <c r="E317" s="20" t="s">
        <v>59</v>
      </c>
      <c r="F317" s="23">
        <v>306</v>
      </c>
      <c r="G317" s="22" t="s">
        <v>21</v>
      </c>
      <c r="H317" s="23">
        <v>255</v>
      </c>
      <c r="I317" s="22" t="s">
        <v>21</v>
      </c>
      <c r="J317" s="23">
        <v>255</v>
      </c>
      <c r="K317" s="22" t="s">
        <v>21</v>
      </c>
    </row>
    <row r="318" spans="1:11" ht="30" customHeight="1" x14ac:dyDescent="0.25">
      <c r="A318" s="18">
        <v>1</v>
      </c>
      <c r="B318" s="19">
        <v>8</v>
      </c>
      <c r="C318" s="19">
        <v>54</v>
      </c>
      <c r="D318" s="20" t="s">
        <v>324</v>
      </c>
      <c r="E318" s="20" t="s">
        <v>59</v>
      </c>
      <c r="F318" s="23">
        <v>306</v>
      </c>
      <c r="G318" s="22" t="s">
        <v>21</v>
      </c>
      <c r="H318" s="23">
        <v>255</v>
      </c>
      <c r="I318" s="22" t="s">
        <v>21</v>
      </c>
      <c r="J318" s="23">
        <v>255</v>
      </c>
      <c r="K318" s="22" t="s">
        <v>21</v>
      </c>
    </row>
    <row r="319" spans="1:11" ht="30" customHeight="1" x14ac:dyDescent="0.25">
      <c r="A319" s="18">
        <v>1</v>
      </c>
      <c r="B319" s="19">
        <v>8</v>
      </c>
      <c r="C319" s="19">
        <v>55</v>
      </c>
      <c r="D319" s="20" t="s">
        <v>325</v>
      </c>
      <c r="E319" s="20" t="s">
        <v>59</v>
      </c>
      <c r="F319" s="23">
        <v>306</v>
      </c>
      <c r="G319" s="22" t="s">
        <v>21</v>
      </c>
      <c r="H319" s="23">
        <v>255</v>
      </c>
      <c r="I319" s="22" t="s">
        <v>21</v>
      </c>
      <c r="J319" s="23">
        <v>255</v>
      </c>
      <c r="K319" s="22" t="s">
        <v>21</v>
      </c>
    </row>
    <row r="320" spans="1:11" ht="30" customHeight="1" x14ac:dyDescent="0.25">
      <c r="A320" s="18">
        <v>1</v>
      </c>
      <c r="B320" s="19">
        <v>8</v>
      </c>
      <c r="C320" s="19">
        <v>56</v>
      </c>
      <c r="D320" s="20" t="s">
        <v>326</v>
      </c>
      <c r="E320" s="20" t="s">
        <v>59</v>
      </c>
      <c r="F320" s="23">
        <v>306</v>
      </c>
      <c r="G320" s="22" t="s">
        <v>21</v>
      </c>
      <c r="H320" s="23">
        <v>255</v>
      </c>
      <c r="I320" s="22" t="s">
        <v>21</v>
      </c>
      <c r="J320" s="23">
        <v>255</v>
      </c>
      <c r="K320" s="22" t="s">
        <v>21</v>
      </c>
    </row>
    <row r="321" spans="1:11" ht="30" customHeight="1" x14ac:dyDescent="0.25">
      <c r="A321" s="18">
        <v>1</v>
      </c>
      <c r="B321" s="19">
        <v>8</v>
      </c>
      <c r="C321" s="19">
        <v>57</v>
      </c>
      <c r="D321" s="20" t="s">
        <v>327</v>
      </c>
      <c r="E321" s="20" t="s">
        <v>59</v>
      </c>
      <c r="F321" s="23">
        <v>262</v>
      </c>
      <c r="G321" s="22" t="s">
        <v>21</v>
      </c>
      <c r="H321" s="23">
        <v>218</v>
      </c>
      <c r="I321" s="22" t="s">
        <v>21</v>
      </c>
      <c r="J321" s="23">
        <v>218</v>
      </c>
      <c r="K321" s="22" t="s">
        <v>21</v>
      </c>
    </row>
    <row r="322" spans="1:11" ht="30" customHeight="1" x14ac:dyDescent="0.25">
      <c r="A322" s="18">
        <v>1</v>
      </c>
      <c r="B322" s="19">
        <v>8</v>
      </c>
      <c r="C322" s="19">
        <v>58</v>
      </c>
      <c r="D322" s="20" t="s">
        <v>328</v>
      </c>
      <c r="E322" s="20" t="s">
        <v>20</v>
      </c>
      <c r="F322" s="23">
        <v>592</v>
      </c>
      <c r="G322" s="22" t="s">
        <v>21</v>
      </c>
      <c r="H322" s="23">
        <v>592</v>
      </c>
      <c r="I322" s="22" t="s">
        <v>21</v>
      </c>
      <c r="J322" s="23">
        <v>592</v>
      </c>
      <c r="K322" s="22" t="s">
        <v>21</v>
      </c>
    </row>
    <row r="323" spans="1:11" ht="30" customHeight="1" x14ac:dyDescent="0.25">
      <c r="A323" s="18">
        <v>1</v>
      </c>
      <c r="B323" s="19">
        <v>8</v>
      </c>
      <c r="C323" s="19">
        <v>59</v>
      </c>
      <c r="D323" s="20" t="s">
        <v>329</v>
      </c>
      <c r="E323" s="20" t="s">
        <v>20</v>
      </c>
      <c r="F323" s="23">
        <v>550</v>
      </c>
      <c r="G323" s="22" t="s">
        <v>21</v>
      </c>
      <c r="H323" s="23">
        <v>550</v>
      </c>
      <c r="I323" s="22" t="s">
        <v>21</v>
      </c>
      <c r="J323" s="23">
        <v>550</v>
      </c>
      <c r="K323" s="22" t="s">
        <v>21</v>
      </c>
    </row>
    <row r="324" spans="1:11" ht="30" customHeight="1" x14ac:dyDescent="0.25">
      <c r="A324" s="18">
        <v>1</v>
      </c>
      <c r="B324" s="19">
        <v>8</v>
      </c>
      <c r="C324" s="19">
        <v>60</v>
      </c>
      <c r="D324" s="20" t="s">
        <v>330</v>
      </c>
      <c r="E324" s="20" t="s">
        <v>20</v>
      </c>
      <c r="F324" s="23">
        <v>778</v>
      </c>
      <c r="G324" s="22" t="s">
        <v>21</v>
      </c>
      <c r="H324" s="23">
        <v>778</v>
      </c>
      <c r="I324" s="22" t="s">
        <v>21</v>
      </c>
      <c r="J324" s="23">
        <v>778</v>
      </c>
      <c r="K324" s="22" t="s">
        <v>21</v>
      </c>
    </row>
    <row r="325" spans="1:11" ht="30" customHeight="1" x14ac:dyDescent="0.25">
      <c r="A325" s="18">
        <v>1</v>
      </c>
      <c r="B325" s="19">
        <v>8</v>
      </c>
      <c r="C325" s="19">
        <v>61</v>
      </c>
      <c r="D325" s="20" t="s">
        <v>331</v>
      </c>
      <c r="E325" s="20" t="s">
        <v>20</v>
      </c>
      <c r="F325" s="23">
        <v>931</v>
      </c>
      <c r="G325" s="22" t="s">
        <v>21</v>
      </c>
      <c r="H325" s="23">
        <v>931</v>
      </c>
      <c r="I325" s="22" t="s">
        <v>21</v>
      </c>
      <c r="J325" s="23">
        <v>931</v>
      </c>
      <c r="K325" s="22" t="s">
        <v>21</v>
      </c>
    </row>
    <row r="326" spans="1:11" ht="30" customHeight="1" x14ac:dyDescent="0.25">
      <c r="A326" s="18">
        <v>1</v>
      </c>
      <c r="B326" s="19">
        <v>8</v>
      </c>
      <c r="C326" s="19">
        <v>62</v>
      </c>
      <c r="D326" s="20" t="s">
        <v>332</v>
      </c>
      <c r="E326" s="20" t="s">
        <v>20</v>
      </c>
      <c r="F326" s="23">
        <v>853</v>
      </c>
      <c r="G326" s="22" t="s">
        <v>21</v>
      </c>
      <c r="H326" s="23">
        <v>853</v>
      </c>
      <c r="I326" s="22" t="s">
        <v>21</v>
      </c>
      <c r="J326" s="23">
        <v>853</v>
      </c>
      <c r="K326" s="22" t="s">
        <v>21</v>
      </c>
    </row>
    <row r="327" spans="1:11" ht="30" customHeight="1" x14ac:dyDescent="0.25">
      <c r="A327" s="18">
        <v>1</v>
      </c>
      <c r="B327" s="19">
        <v>8</v>
      </c>
      <c r="C327" s="19">
        <v>63</v>
      </c>
      <c r="D327" s="20" t="s">
        <v>333</v>
      </c>
      <c r="E327" s="20" t="s">
        <v>20</v>
      </c>
      <c r="F327" s="23">
        <v>434</v>
      </c>
      <c r="G327" s="22" t="s">
        <v>21</v>
      </c>
      <c r="H327" s="23">
        <v>434</v>
      </c>
      <c r="I327" s="22" t="s">
        <v>21</v>
      </c>
      <c r="J327" s="23">
        <v>434</v>
      </c>
      <c r="K327" s="22" t="s">
        <v>21</v>
      </c>
    </row>
    <row r="328" spans="1:11" ht="30" customHeight="1" x14ac:dyDescent="0.25">
      <c r="A328" s="18">
        <v>1</v>
      </c>
      <c r="B328" s="19">
        <v>8</v>
      </c>
      <c r="C328" s="19">
        <v>64</v>
      </c>
      <c r="D328" s="20" t="s">
        <v>334</v>
      </c>
      <c r="E328" s="20" t="s">
        <v>59</v>
      </c>
      <c r="F328" s="23">
        <v>306</v>
      </c>
      <c r="G328" s="22" t="s">
        <v>21</v>
      </c>
      <c r="H328" s="23">
        <v>306</v>
      </c>
      <c r="I328" s="22" t="s">
        <v>21</v>
      </c>
      <c r="J328" s="23">
        <v>306</v>
      </c>
      <c r="K328" s="22" t="s">
        <v>21</v>
      </c>
    </row>
    <row r="329" spans="1:11" ht="30" customHeight="1" x14ac:dyDescent="0.25">
      <c r="A329" s="18">
        <v>1</v>
      </c>
      <c r="B329" s="19">
        <v>8</v>
      </c>
      <c r="C329" s="19">
        <v>65</v>
      </c>
      <c r="D329" s="20" t="s">
        <v>335</v>
      </c>
      <c r="E329" s="20" t="s">
        <v>59</v>
      </c>
      <c r="F329" s="23">
        <v>306</v>
      </c>
      <c r="G329" s="22" t="s">
        <v>21</v>
      </c>
      <c r="H329" s="23">
        <v>306</v>
      </c>
      <c r="I329" s="22" t="s">
        <v>21</v>
      </c>
      <c r="J329" s="23">
        <v>306</v>
      </c>
      <c r="K329" s="22" t="s">
        <v>21</v>
      </c>
    </row>
    <row r="330" spans="1:11" ht="30" customHeight="1" x14ac:dyDescent="0.25">
      <c r="A330" s="18">
        <v>1</v>
      </c>
      <c r="B330" s="19">
        <v>8</v>
      </c>
      <c r="C330" s="19">
        <v>66</v>
      </c>
      <c r="D330" s="20" t="s">
        <v>336</v>
      </c>
      <c r="E330" s="20" t="s">
        <v>59</v>
      </c>
      <c r="F330" s="23">
        <v>918</v>
      </c>
      <c r="G330" s="22" t="s">
        <v>21</v>
      </c>
      <c r="H330" s="23">
        <v>918</v>
      </c>
      <c r="I330" s="22" t="s">
        <v>21</v>
      </c>
      <c r="J330" s="23">
        <v>918</v>
      </c>
      <c r="K330" s="22" t="s">
        <v>21</v>
      </c>
    </row>
    <row r="331" spans="1:11" ht="30" customHeight="1" x14ac:dyDescent="0.25">
      <c r="A331" s="18">
        <v>1</v>
      </c>
      <c r="B331" s="19">
        <v>8</v>
      </c>
      <c r="C331" s="19">
        <v>67</v>
      </c>
      <c r="D331" s="20" t="s">
        <v>337</v>
      </c>
      <c r="E331" s="20" t="s">
        <v>59</v>
      </c>
      <c r="F331" s="21">
        <v>1061</v>
      </c>
      <c r="G331" s="22" t="s">
        <v>21</v>
      </c>
      <c r="H331" s="21">
        <v>1061</v>
      </c>
      <c r="I331" s="22" t="s">
        <v>21</v>
      </c>
      <c r="J331" s="21">
        <v>1061</v>
      </c>
      <c r="K331" s="22" t="s">
        <v>21</v>
      </c>
    </row>
    <row r="332" spans="1:11" ht="30" customHeight="1" x14ac:dyDescent="0.25">
      <c r="A332" s="18">
        <v>1</v>
      </c>
      <c r="B332" s="19">
        <v>8</v>
      </c>
      <c r="C332" s="19">
        <v>68</v>
      </c>
      <c r="D332" s="20" t="s">
        <v>338</v>
      </c>
      <c r="E332" s="20" t="s">
        <v>59</v>
      </c>
      <c r="F332" s="23">
        <v>400</v>
      </c>
      <c r="G332" s="22" t="s">
        <v>21</v>
      </c>
      <c r="H332" s="23">
        <v>400</v>
      </c>
      <c r="I332" s="22" t="s">
        <v>21</v>
      </c>
      <c r="J332" s="23">
        <v>400</v>
      </c>
      <c r="K332" s="22" t="s">
        <v>21</v>
      </c>
    </row>
    <row r="333" spans="1:11" ht="30" customHeight="1" x14ac:dyDescent="0.25">
      <c r="A333" s="16">
        <v>1</v>
      </c>
      <c r="B333" s="17">
        <v>9</v>
      </c>
      <c r="C333" s="12"/>
      <c r="D333" s="13" t="s">
        <v>339</v>
      </c>
      <c r="E333" s="13"/>
      <c r="F333" s="14"/>
      <c r="G333" s="15"/>
      <c r="H333" s="14"/>
      <c r="I333" s="15"/>
      <c r="J333" s="14"/>
      <c r="K333" s="15"/>
    </row>
    <row r="334" spans="1:11" ht="30" customHeight="1" x14ac:dyDescent="0.25">
      <c r="A334" s="18">
        <v>1</v>
      </c>
      <c r="B334" s="19">
        <v>9</v>
      </c>
      <c r="C334" s="19">
        <v>1</v>
      </c>
      <c r="D334" s="20" t="s">
        <v>340</v>
      </c>
      <c r="E334" s="20" t="s">
        <v>20</v>
      </c>
      <c r="F334" s="21">
        <v>1326</v>
      </c>
      <c r="G334" s="22" t="s">
        <v>21</v>
      </c>
      <c r="H334" s="21">
        <v>1326</v>
      </c>
      <c r="I334" s="22" t="s">
        <v>21</v>
      </c>
      <c r="J334" s="21">
        <v>1326</v>
      </c>
      <c r="K334" s="22" t="s">
        <v>21</v>
      </c>
    </row>
    <row r="335" spans="1:11" ht="30" customHeight="1" x14ac:dyDescent="0.25">
      <c r="A335" s="18">
        <v>1</v>
      </c>
      <c r="B335" s="19">
        <v>9</v>
      </c>
      <c r="C335" s="19">
        <v>2</v>
      </c>
      <c r="D335" s="20" t="s">
        <v>341</v>
      </c>
      <c r="E335" s="20" t="s">
        <v>20</v>
      </c>
      <c r="F335" s="21">
        <v>1581</v>
      </c>
      <c r="G335" s="22" t="s">
        <v>21</v>
      </c>
      <c r="H335" s="21">
        <v>1581</v>
      </c>
      <c r="I335" s="22" t="s">
        <v>21</v>
      </c>
      <c r="J335" s="21">
        <v>1581</v>
      </c>
      <c r="K335" s="22" t="s">
        <v>21</v>
      </c>
    </row>
    <row r="336" spans="1:11" ht="30" customHeight="1" x14ac:dyDescent="0.25">
      <c r="A336" s="18">
        <v>1</v>
      </c>
      <c r="B336" s="19">
        <v>9</v>
      </c>
      <c r="C336" s="19">
        <v>3</v>
      </c>
      <c r="D336" s="20" t="s">
        <v>342</v>
      </c>
      <c r="E336" s="20" t="s">
        <v>20</v>
      </c>
      <c r="F336" s="21">
        <v>1683</v>
      </c>
      <c r="G336" s="22" t="s">
        <v>21</v>
      </c>
      <c r="H336" s="21">
        <v>1683</v>
      </c>
      <c r="I336" s="22" t="s">
        <v>21</v>
      </c>
      <c r="J336" s="21">
        <v>1683</v>
      </c>
      <c r="K336" s="22" t="s">
        <v>21</v>
      </c>
    </row>
    <row r="337" spans="1:11" ht="30" customHeight="1" x14ac:dyDescent="0.25">
      <c r="A337" s="18">
        <v>1</v>
      </c>
      <c r="B337" s="19">
        <v>9</v>
      </c>
      <c r="C337" s="19">
        <v>4</v>
      </c>
      <c r="D337" s="20" t="s">
        <v>343</v>
      </c>
      <c r="E337" s="20" t="s">
        <v>20</v>
      </c>
      <c r="F337" s="21">
        <v>1785</v>
      </c>
      <c r="G337" s="22" t="s">
        <v>21</v>
      </c>
      <c r="H337" s="21">
        <v>1785</v>
      </c>
      <c r="I337" s="22" t="s">
        <v>21</v>
      </c>
      <c r="J337" s="21">
        <v>1785</v>
      </c>
      <c r="K337" s="22" t="s">
        <v>21</v>
      </c>
    </row>
    <row r="338" spans="1:11" ht="30" customHeight="1" x14ac:dyDescent="0.25">
      <c r="A338" s="16">
        <v>1</v>
      </c>
      <c r="B338" s="17">
        <v>10</v>
      </c>
      <c r="C338" s="12"/>
      <c r="D338" s="13" t="s">
        <v>344</v>
      </c>
      <c r="E338" s="13"/>
      <c r="F338" s="14"/>
      <c r="G338" s="15"/>
      <c r="H338" s="14"/>
      <c r="I338" s="15"/>
      <c r="J338" s="14"/>
      <c r="K338" s="15"/>
    </row>
    <row r="339" spans="1:11" ht="30" customHeight="1" x14ac:dyDescent="0.25">
      <c r="A339" s="18">
        <v>1</v>
      </c>
      <c r="B339" s="19">
        <v>10</v>
      </c>
      <c r="C339" s="19">
        <v>1</v>
      </c>
      <c r="D339" s="20" t="s">
        <v>345</v>
      </c>
      <c r="E339" s="20" t="s">
        <v>59</v>
      </c>
      <c r="F339" s="23">
        <v>124</v>
      </c>
      <c r="G339" s="22" t="s">
        <v>21</v>
      </c>
      <c r="H339" s="23">
        <v>103</v>
      </c>
      <c r="I339" s="22" t="s">
        <v>21</v>
      </c>
      <c r="J339" s="23">
        <v>103</v>
      </c>
      <c r="K339" s="22" t="s">
        <v>21</v>
      </c>
    </row>
    <row r="340" spans="1:11" ht="30" customHeight="1" x14ac:dyDescent="0.25">
      <c r="A340" s="18">
        <v>1</v>
      </c>
      <c r="B340" s="19">
        <v>10</v>
      </c>
      <c r="C340" s="19">
        <v>2</v>
      </c>
      <c r="D340" s="20" t="s">
        <v>346</v>
      </c>
      <c r="E340" s="20" t="s">
        <v>59</v>
      </c>
      <c r="F340" s="23">
        <v>124</v>
      </c>
      <c r="G340" s="22" t="s">
        <v>21</v>
      </c>
      <c r="H340" s="23">
        <v>124</v>
      </c>
      <c r="I340" s="22" t="s">
        <v>21</v>
      </c>
      <c r="J340" s="23">
        <v>124</v>
      </c>
      <c r="K340" s="22" t="s">
        <v>21</v>
      </c>
    </row>
    <row r="341" spans="1:11" ht="30" customHeight="1" x14ac:dyDescent="0.25">
      <c r="A341" s="18">
        <v>1</v>
      </c>
      <c r="B341" s="19">
        <v>10</v>
      </c>
      <c r="C341" s="19">
        <v>3</v>
      </c>
      <c r="D341" s="20" t="s">
        <v>347</v>
      </c>
      <c r="E341" s="20" t="s">
        <v>59</v>
      </c>
      <c r="F341" s="23">
        <v>184</v>
      </c>
      <c r="G341" s="22" t="s">
        <v>21</v>
      </c>
      <c r="H341" s="23">
        <v>184</v>
      </c>
      <c r="I341" s="22" t="s">
        <v>21</v>
      </c>
      <c r="J341" s="23">
        <v>184</v>
      </c>
      <c r="K341" s="22" t="s">
        <v>21</v>
      </c>
    </row>
    <row r="342" spans="1:11" ht="30" customHeight="1" x14ac:dyDescent="0.25">
      <c r="A342" s="18">
        <v>1</v>
      </c>
      <c r="B342" s="19">
        <v>10</v>
      </c>
      <c r="C342" s="19">
        <v>4</v>
      </c>
      <c r="D342" s="20" t="s">
        <v>348</v>
      </c>
      <c r="E342" s="20" t="s">
        <v>59</v>
      </c>
      <c r="F342" s="23">
        <v>357</v>
      </c>
      <c r="G342" s="22" t="s">
        <v>21</v>
      </c>
      <c r="H342" s="23">
        <v>357</v>
      </c>
      <c r="I342" s="22" t="s">
        <v>21</v>
      </c>
      <c r="J342" s="23">
        <v>357</v>
      </c>
      <c r="K342" s="22" t="s">
        <v>21</v>
      </c>
    </row>
    <row r="343" spans="1:11" ht="30" customHeight="1" x14ac:dyDescent="0.25">
      <c r="A343" s="18">
        <v>1</v>
      </c>
      <c r="B343" s="19">
        <v>10</v>
      </c>
      <c r="C343" s="19">
        <v>7</v>
      </c>
      <c r="D343" s="20" t="s">
        <v>349</v>
      </c>
      <c r="E343" s="20" t="s">
        <v>59</v>
      </c>
      <c r="F343" s="23">
        <v>924</v>
      </c>
      <c r="G343" s="22" t="s">
        <v>21</v>
      </c>
      <c r="H343" s="23">
        <v>924</v>
      </c>
      <c r="I343" s="22" t="s">
        <v>21</v>
      </c>
      <c r="J343" s="23">
        <v>924</v>
      </c>
      <c r="K343" s="22" t="s">
        <v>21</v>
      </c>
    </row>
    <row r="344" spans="1:11" ht="30" customHeight="1" x14ac:dyDescent="0.25">
      <c r="A344" s="18">
        <v>1</v>
      </c>
      <c r="B344" s="19">
        <v>10</v>
      </c>
      <c r="C344" s="19">
        <v>8</v>
      </c>
      <c r="D344" s="20" t="s">
        <v>350</v>
      </c>
      <c r="E344" s="20" t="s">
        <v>59</v>
      </c>
      <c r="F344" s="21">
        <v>1734</v>
      </c>
      <c r="G344" s="22" t="s">
        <v>21</v>
      </c>
      <c r="H344" s="21">
        <v>1734</v>
      </c>
      <c r="I344" s="22" t="s">
        <v>21</v>
      </c>
      <c r="J344" s="21">
        <v>1734</v>
      </c>
      <c r="K344" s="22" t="s">
        <v>21</v>
      </c>
    </row>
    <row r="345" spans="1:11" ht="30" customHeight="1" x14ac:dyDescent="0.25">
      <c r="A345" s="18">
        <v>1</v>
      </c>
      <c r="B345" s="19">
        <v>10</v>
      </c>
      <c r="C345" s="19">
        <v>9</v>
      </c>
      <c r="D345" s="20" t="s">
        <v>351</v>
      </c>
      <c r="E345" s="20" t="s">
        <v>59</v>
      </c>
      <c r="F345" s="21">
        <v>1423</v>
      </c>
      <c r="G345" s="22" t="s">
        <v>21</v>
      </c>
      <c r="H345" s="21">
        <v>1423</v>
      </c>
      <c r="I345" s="22" t="s">
        <v>21</v>
      </c>
      <c r="J345" s="21">
        <v>1423</v>
      </c>
      <c r="K345" s="22" t="s">
        <v>21</v>
      </c>
    </row>
    <row r="346" spans="1:11" ht="30" customHeight="1" x14ac:dyDescent="0.25">
      <c r="A346" s="18">
        <v>1</v>
      </c>
      <c r="B346" s="19">
        <v>10</v>
      </c>
      <c r="C346" s="19">
        <v>10</v>
      </c>
      <c r="D346" s="20" t="s">
        <v>352</v>
      </c>
      <c r="E346" s="20" t="s">
        <v>59</v>
      </c>
      <c r="F346" s="23">
        <v>912</v>
      </c>
      <c r="G346" s="22" t="s">
        <v>21</v>
      </c>
      <c r="H346" s="23">
        <v>912</v>
      </c>
      <c r="I346" s="22" t="s">
        <v>21</v>
      </c>
      <c r="J346" s="23">
        <v>912</v>
      </c>
      <c r="K346" s="22" t="s">
        <v>21</v>
      </c>
    </row>
    <row r="347" spans="1:11" ht="30" customHeight="1" x14ac:dyDescent="0.25">
      <c r="A347" s="18">
        <v>1</v>
      </c>
      <c r="B347" s="19">
        <v>10</v>
      </c>
      <c r="C347" s="19">
        <v>11</v>
      </c>
      <c r="D347" s="20" t="s">
        <v>353</v>
      </c>
      <c r="E347" s="20" t="s">
        <v>59</v>
      </c>
      <c r="F347" s="21">
        <v>1224</v>
      </c>
      <c r="G347" s="22" t="s">
        <v>21</v>
      </c>
      <c r="H347" s="21">
        <v>1224</v>
      </c>
      <c r="I347" s="22" t="s">
        <v>21</v>
      </c>
      <c r="J347" s="21">
        <v>1224</v>
      </c>
      <c r="K347" s="22" t="s">
        <v>21</v>
      </c>
    </row>
    <row r="348" spans="1:11" ht="30" customHeight="1" x14ac:dyDescent="0.25">
      <c r="A348" s="18">
        <v>1</v>
      </c>
      <c r="B348" s="19">
        <v>10</v>
      </c>
      <c r="C348" s="19">
        <v>12</v>
      </c>
      <c r="D348" s="20" t="s">
        <v>354</v>
      </c>
      <c r="E348" s="20" t="s">
        <v>59</v>
      </c>
      <c r="F348" s="21">
        <v>1836</v>
      </c>
      <c r="G348" s="22" t="s">
        <v>21</v>
      </c>
      <c r="H348" s="21">
        <v>1836</v>
      </c>
      <c r="I348" s="22" t="s">
        <v>21</v>
      </c>
      <c r="J348" s="21">
        <v>1836</v>
      </c>
      <c r="K348" s="22" t="s">
        <v>21</v>
      </c>
    </row>
    <row r="349" spans="1:11" ht="30" customHeight="1" x14ac:dyDescent="0.25">
      <c r="A349" s="18">
        <v>1</v>
      </c>
      <c r="B349" s="19">
        <v>10</v>
      </c>
      <c r="C349" s="19">
        <v>13</v>
      </c>
      <c r="D349" s="20" t="s">
        <v>355</v>
      </c>
      <c r="E349" s="20" t="s">
        <v>59</v>
      </c>
      <c r="F349" s="23">
        <v>911</v>
      </c>
      <c r="G349" s="22" t="s">
        <v>21</v>
      </c>
      <c r="H349" s="23">
        <v>911</v>
      </c>
      <c r="I349" s="22" t="s">
        <v>21</v>
      </c>
      <c r="J349" s="23">
        <v>911</v>
      </c>
      <c r="K349" s="22" t="s">
        <v>21</v>
      </c>
    </row>
    <row r="350" spans="1:11" ht="30" customHeight="1" x14ac:dyDescent="0.25">
      <c r="A350" s="18">
        <v>1</v>
      </c>
      <c r="B350" s="19">
        <v>10</v>
      </c>
      <c r="C350" s="19">
        <v>14</v>
      </c>
      <c r="D350" s="20" t="s">
        <v>356</v>
      </c>
      <c r="E350" s="20" t="s">
        <v>59</v>
      </c>
      <c r="F350" s="21">
        <v>1020</v>
      </c>
      <c r="G350" s="22" t="s">
        <v>21</v>
      </c>
      <c r="H350" s="21">
        <v>1020</v>
      </c>
      <c r="I350" s="22" t="s">
        <v>21</v>
      </c>
      <c r="J350" s="21">
        <v>1020</v>
      </c>
      <c r="K350" s="22" t="s">
        <v>21</v>
      </c>
    </row>
    <row r="351" spans="1:11" ht="30" customHeight="1" x14ac:dyDescent="0.25">
      <c r="A351" s="18">
        <v>1</v>
      </c>
      <c r="B351" s="19">
        <v>10</v>
      </c>
      <c r="C351" s="19">
        <v>15</v>
      </c>
      <c r="D351" s="20" t="s">
        <v>357</v>
      </c>
      <c r="E351" s="20" t="s">
        <v>59</v>
      </c>
      <c r="F351" s="23">
        <v>765</v>
      </c>
      <c r="G351" s="22" t="s">
        <v>21</v>
      </c>
      <c r="H351" s="23">
        <v>765</v>
      </c>
      <c r="I351" s="22" t="s">
        <v>21</v>
      </c>
      <c r="J351" s="23">
        <v>765</v>
      </c>
      <c r="K351" s="22" t="s">
        <v>21</v>
      </c>
    </row>
    <row r="352" spans="1:11" ht="30" customHeight="1" x14ac:dyDescent="0.25">
      <c r="A352" s="18">
        <v>1</v>
      </c>
      <c r="B352" s="19">
        <v>10</v>
      </c>
      <c r="C352" s="19">
        <v>16</v>
      </c>
      <c r="D352" s="20" t="s">
        <v>358</v>
      </c>
      <c r="E352" s="20" t="s">
        <v>59</v>
      </c>
      <c r="F352" s="23">
        <v>459</v>
      </c>
      <c r="G352" s="22" t="s">
        <v>21</v>
      </c>
      <c r="H352" s="23">
        <v>459</v>
      </c>
      <c r="I352" s="22" t="s">
        <v>21</v>
      </c>
      <c r="J352" s="23">
        <v>459</v>
      </c>
      <c r="K352" s="22" t="s">
        <v>21</v>
      </c>
    </row>
    <row r="353" spans="1:11" ht="30" customHeight="1" x14ac:dyDescent="0.25">
      <c r="A353" s="18">
        <v>1</v>
      </c>
      <c r="B353" s="19">
        <v>10</v>
      </c>
      <c r="C353" s="19">
        <v>17</v>
      </c>
      <c r="D353" s="20" t="s">
        <v>359</v>
      </c>
      <c r="E353" s="20" t="s">
        <v>59</v>
      </c>
      <c r="F353" s="21">
        <v>1632</v>
      </c>
      <c r="G353" s="22" t="s">
        <v>21</v>
      </c>
      <c r="H353" s="21">
        <v>1632</v>
      </c>
      <c r="I353" s="22" t="s">
        <v>21</v>
      </c>
      <c r="J353" s="21">
        <v>1632</v>
      </c>
      <c r="K353" s="22" t="s">
        <v>21</v>
      </c>
    </row>
    <row r="354" spans="1:11" ht="30" customHeight="1" x14ac:dyDescent="0.25">
      <c r="A354" s="18">
        <v>1</v>
      </c>
      <c r="B354" s="19">
        <v>10</v>
      </c>
      <c r="C354" s="19">
        <v>18</v>
      </c>
      <c r="D354" s="20" t="s">
        <v>360</v>
      </c>
      <c r="E354" s="20" t="s">
        <v>59</v>
      </c>
      <c r="F354" s="21">
        <v>1530</v>
      </c>
      <c r="G354" s="22" t="s">
        <v>21</v>
      </c>
      <c r="H354" s="21">
        <v>1530</v>
      </c>
      <c r="I354" s="22" t="s">
        <v>21</v>
      </c>
      <c r="J354" s="21">
        <v>1530</v>
      </c>
      <c r="K354" s="22" t="s">
        <v>21</v>
      </c>
    </row>
    <row r="355" spans="1:11" ht="30" customHeight="1" x14ac:dyDescent="0.25">
      <c r="A355" s="18">
        <v>1</v>
      </c>
      <c r="B355" s="19">
        <v>10</v>
      </c>
      <c r="C355" s="19">
        <v>19</v>
      </c>
      <c r="D355" s="20" t="s">
        <v>361</v>
      </c>
      <c r="E355" s="20" t="s">
        <v>59</v>
      </c>
      <c r="F355" s="21">
        <v>1326</v>
      </c>
      <c r="G355" s="22" t="s">
        <v>21</v>
      </c>
      <c r="H355" s="21">
        <v>1326</v>
      </c>
      <c r="I355" s="22" t="s">
        <v>21</v>
      </c>
      <c r="J355" s="21">
        <v>1326</v>
      </c>
      <c r="K355" s="22" t="s">
        <v>21</v>
      </c>
    </row>
    <row r="356" spans="1:11" ht="30" customHeight="1" x14ac:dyDescent="0.25">
      <c r="A356" s="18">
        <v>1</v>
      </c>
      <c r="B356" s="19">
        <v>10</v>
      </c>
      <c r="C356" s="19">
        <v>20</v>
      </c>
      <c r="D356" s="20" t="s">
        <v>362</v>
      </c>
      <c r="E356" s="20" t="s">
        <v>59</v>
      </c>
      <c r="F356" s="23">
        <v>306</v>
      </c>
      <c r="G356" s="22" t="s">
        <v>21</v>
      </c>
      <c r="H356" s="23">
        <v>306</v>
      </c>
      <c r="I356" s="22" t="s">
        <v>21</v>
      </c>
      <c r="J356" s="23">
        <v>306</v>
      </c>
      <c r="K356" s="22" t="s">
        <v>21</v>
      </c>
    </row>
    <row r="357" spans="1:11" ht="30" customHeight="1" x14ac:dyDescent="0.25">
      <c r="A357" s="18">
        <v>1</v>
      </c>
      <c r="B357" s="19">
        <v>10</v>
      </c>
      <c r="C357" s="19">
        <v>21</v>
      </c>
      <c r="D357" s="20" t="s">
        <v>363</v>
      </c>
      <c r="E357" s="20" t="s">
        <v>59</v>
      </c>
      <c r="F357" s="23">
        <v>459</v>
      </c>
      <c r="G357" s="22" t="s">
        <v>21</v>
      </c>
      <c r="H357" s="23">
        <v>459</v>
      </c>
      <c r="I357" s="22" t="s">
        <v>21</v>
      </c>
      <c r="J357" s="23">
        <v>459</v>
      </c>
      <c r="K357" s="22" t="s">
        <v>21</v>
      </c>
    </row>
    <row r="358" spans="1:11" ht="30" customHeight="1" x14ac:dyDescent="0.25">
      <c r="A358" s="18">
        <v>1</v>
      </c>
      <c r="B358" s="19">
        <v>10</v>
      </c>
      <c r="C358" s="19">
        <v>22</v>
      </c>
      <c r="D358" s="20" t="s">
        <v>364</v>
      </c>
      <c r="E358" s="20" t="s">
        <v>59</v>
      </c>
      <c r="F358" s="23">
        <v>510</v>
      </c>
      <c r="G358" s="22" t="s">
        <v>21</v>
      </c>
      <c r="H358" s="23">
        <v>510</v>
      </c>
      <c r="I358" s="22" t="s">
        <v>21</v>
      </c>
      <c r="J358" s="23">
        <v>510</v>
      </c>
      <c r="K358" s="22" t="s">
        <v>21</v>
      </c>
    </row>
    <row r="359" spans="1:11" ht="30" customHeight="1" x14ac:dyDescent="0.25">
      <c r="A359" s="18">
        <v>1</v>
      </c>
      <c r="B359" s="19">
        <v>10</v>
      </c>
      <c r="C359" s="19">
        <v>23</v>
      </c>
      <c r="D359" s="20" t="s">
        <v>365</v>
      </c>
      <c r="E359" s="20" t="s">
        <v>59</v>
      </c>
      <c r="F359" s="23">
        <v>592</v>
      </c>
      <c r="G359" s="22" t="s">
        <v>21</v>
      </c>
      <c r="H359" s="23">
        <v>592</v>
      </c>
      <c r="I359" s="22" t="s">
        <v>21</v>
      </c>
      <c r="J359" s="23">
        <v>592</v>
      </c>
      <c r="K359" s="22" t="s">
        <v>21</v>
      </c>
    </row>
    <row r="360" spans="1:11" ht="30" customHeight="1" x14ac:dyDescent="0.25">
      <c r="A360" s="18">
        <v>1</v>
      </c>
      <c r="B360" s="19">
        <v>10</v>
      </c>
      <c r="C360" s="19">
        <v>24</v>
      </c>
      <c r="D360" s="20" t="s">
        <v>366</v>
      </c>
      <c r="E360" s="20" t="s">
        <v>59</v>
      </c>
      <c r="F360" s="23">
        <v>867</v>
      </c>
      <c r="G360" s="22" t="s">
        <v>21</v>
      </c>
      <c r="H360" s="23">
        <v>867</v>
      </c>
      <c r="I360" s="22" t="s">
        <v>21</v>
      </c>
      <c r="J360" s="23">
        <v>867</v>
      </c>
      <c r="K360" s="22" t="s">
        <v>21</v>
      </c>
    </row>
    <row r="361" spans="1:11" ht="30" customHeight="1" x14ac:dyDescent="0.25">
      <c r="A361" s="18">
        <v>1</v>
      </c>
      <c r="B361" s="19">
        <v>10</v>
      </c>
      <c r="C361" s="19">
        <v>25</v>
      </c>
      <c r="D361" s="20" t="s">
        <v>367</v>
      </c>
      <c r="E361" s="20" t="s">
        <v>59</v>
      </c>
      <c r="F361" s="23">
        <v>204</v>
      </c>
      <c r="G361" s="22" t="s">
        <v>21</v>
      </c>
      <c r="H361" s="23">
        <v>204</v>
      </c>
      <c r="I361" s="22" t="s">
        <v>21</v>
      </c>
      <c r="J361" s="23">
        <v>204</v>
      </c>
      <c r="K361" s="22" t="s">
        <v>21</v>
      </c>
    </row>
    <row r="362" spans="1:11" ht="30" customHeight="1" x14ac:dyDescent="0.25">
      <c r="A362" s="16">
        <v>1</v>
      </c>
      <c r="B362" s="17">
        <v>11</v>
      </c>
      <c r="C362" s="12"/>
      <c r="D362" s="13" t="s">
        <v>368</v>
      </c>
      <c r="E362" s="13"/>
      <c r="F362" s="14"/>
      <c r="G362" s="15"/>
      <c r="H362" s="14"/>
      <c r="I362" s="15"/>
      <c r="J362" s="14"/>
      <c r="K362" s="15"/>
    </row>
    <row r="363" spans="1:11" ht="30" customHeight="1" x14ac:dyDescent="0.25">
      <c r="A363" s="18">
        <v>1</v>
      </c>
      <c r="B363" s="19">
        <v>11</v>
      </c>
      <c r="C363" s="19">
        <v>2</v>
      </c>
      <c r="D363" s="20" t="s">
        <v>369</v>
      </c>
      <c r="E363" s="20" t="s">
        <v>20</v>
      </c>
      <c r="F363" s="21">
        <v>1224</v>
      </c>
      <c r="G363" s="22" t="s">
        <v>21</v>
      </c>
      <c r="H363" s="21">
        <v>1224</v>
      </c>
      <c r="I363" s="22" t="s">
        <v>21</v>
      </c>
      <c r="J363" s="21">
        <v>1224</v>
      </c>
      <c r="K363" s="22" t="s">
        <v>21</v>
      </c>
    </row>
    <row r="364" spans="1:11" ht="30" customHeight="1" x14ac:dyDescent="0.25">
      <c r="A364" s="18">
        <v>1</v>
      </c>
      <c r="B364" s="19">
        <v>11</v>
      </c>
      <c r="C364" s="19">
        <v>3</v>
      </c>
      <c r="D364" s="20" t="s">
        <v>370</v>
      </c>
      <c r="E364" s="20" t="s">
        <v>20</v>
      </c>
      <c r="F364" s="21">
        <v>4896</v>
      </c>
      <c r="G364" s="22" t="s">
        <v>21</v>
      </c>
      <c r="H364" s="21">
        <v>4896</v>
      </c>
      <c r="I364" s="22" t="s">
        <v>21</v>
      </c>
      <c r="J364" s="24"/>
      <c r="K364" s="22"/>
    </row>
    <row r="365" spans="1:11" ht="30" customHeight="1" x14ac:dyDescent="0.25">
      <c r="A365" s="18">
        <v>1</v>
      </c>
      <c r="B365" s="19">
        <v>11</v>
      </c>
      <c r="C365" s="19">
        <v>4</v>
      </c>
      <c r="D365" s="20" t="s">
        <v>371</v>
      </c>
      <c r="E365" s="20" t="s">
        <v>20</v>
      </c>
      <c r="F365" s="21">
        <v>4288</v>
      </c>
      <c r="G365" s="22" t="s">
        <v>21</v>
      </c>
      <c r="H365" s="21">
        <v>4288</v>
      </c>
      <c r="I365" s="22" t="s">
        <v>21</v>
      </c>
      <c r="J365" s="24"/>
      <c r="K365" s="22"/>
    </row>
    <row r="366" spans="1:11" ht="30" customHeight="1" x14ac:dyDescent="0.25">
      <c r="A366" s="18">
        <v>1</v>
      </c>
      <c r="B366" s="19">
        <v>11</v>
      </c>
      <c r="C366" s="19">
        <v>5</v>
      </c>
      <c r="D366" s="20" t="s">
        <v>372</v>
      </c>
      <c r="E366" s="20" t="s">
        <v>20</v>
      </c>
      <c r="F366" s="23">
        <v>110</v>
      </c>
      <c r="G366" s="22" t="s">
        <v>21</v>
      </c>
      <c r="H366" s="23">
        <v>110</v>
      </c>
      <c r="I366" s="22" t="s">
        <v>21</v>
      </c>
      <c r="J366" s="23">
        <v>110</v>
      </c>
      <c r="K366" s="22" t="s">
        <v>21</v>
      </c>
    </row>
    <row r="367" spans="1:11" ht="30" customHeight="1" x14ac:dyDescent="0.25">
      <c r="A367" s="18">
        <v>1</v>
      </c>
      <c r="B367" s="19">
        <v>11</v>
      </c>
      <c r="C367" s="19">
        <v>6</v>
      </c>
      <c r="D367" s="20" t="s">
        <v>373</v>
      </c>
      <c r="E367" s="20" t="s">
        <v>20</v>
      </c>
      <c r="F367" s="23">
        <v>102</v>
      </c>
      <c r="G367" s="22" t="s">
        <v>21</v>
      </c>
      <c r="H367" s="23">
        <v>102</v>
      </c>
      <c r="I367" s="22" t="s">
        <v>21</v>
      </c>
      <c r="J367" s="24"/>
      <c r="K367" s="22"/>
    </row>
    <row r="368" spans="1:11" ht="30" customHeight="1" x14ac:dyDescent="0.25">
      <c r="A368" s="18">
        <v>1</v>
      </c>
      <c r="B368" s="19">
        <v>11</v>
      </c>
      <c r="C368" s="19">
        <v>7</v>
      </c>
      <c r="D368" s="20" t="s">
        <v>374</v>
      </c>
      <c r="E368" s="20" t="s">
        <v>20</v>
      </c>
      <c r="F368" s="23">
        <v>404</v>
      </c>
      <c r="G368" s="22" t="s">
        <v>21</v>
      </c>
      <c r="H368" s="23">
        <v>404</v>
      </c>
      <c r="I368" s="22" t="s">
        <v>21</v>
      </c>
      <c r="J368" s="24"/>
      <c r="K368" s="22"/>
    </row>
    <row r="369" spans="1:11" ht="30" customHeight="1" x14ac:dyDescent="0.25">
      <c r="A369" s="18">
        <v>1</v>
      </c>
      <c r="B369" s="19">
        <v>11</v>
      </c>
      <c r="C369" s="19">
        <v>8</v>
      </c>
      <c r="D369" s="20" t="s">
        <v>375</v>
      </c>
      <c r="E369" s="20" t="s">
        <v>20</v>
      </c>
      <c r="F369" s="23">
        <v>71</v>
      </c>
      <c r="G369" s="22" t="s">
        <v>21</v>
      </c>
      <c r="H369" s="23">
        <v>71</v>
      </c>
      <c r="I369" s="22" t="s">
        <v>21</v>
      </c>
      <c r="J369" s="24"/>
      <c r="K369" s="22"/>
    </row>
    <row r="370" spans="1:11" ht="30" customHeight="1" x14ac:dyDescent="0.25">
      <c r="A370" s="18">
        <v>1</v>
      </c>
      <c r="B370" s="19">
        <v>11</v>
      </c>
      <c r="C370" s="19">
        <v>9</v>
      </c>
      <c r="D370" s="20" t="s">
        <v>376</v>
      </c>
      <c r="E370" s="20" t="s">
        <v>20</v>
      </c>
      <c r="F370" s="23">
        <v>31</v>
      </c>
      <c r="G370" s="22" t="s">
        <v>21</v>
      </c>
      <c r="H370" s="23">
        <v>31</v>
      </c>
      <c r="I370" s="22" t="s">
        <v>21</v>
      </c>
      <c r="J370" s="24"/>
      <c r="K370" s="22"/>
    </row>
    <row r="371" spans="1:11" ht="30" customHeight="1" x14ac:dyDescent="0.25">
      <c r="A371" s="18">
        <v>1</v>
      </c>
      <c r="B371" s="19">
        <v>11</v>
      </c>
      <c r="C371" s="19">
        <v>10</v>
      </c>
      <c r="D371" s="20" t="s">
        <v>377</v>
      </c>
      <c r="E371" s="20" t="s">
        <v>20</v>
      </c>
      <c r="F371" s="21">
        <v>3825</v>
      </c>
      <c r="G371" s="22" t="s">
        <v>21</v>
      </c>
      <c r="H371" s="21">
        <v>3825</v>
      </c>
      <c r="I371" s="22" t="s">
        <v>21</v>
      </c>
      <c r="J371" s="24"/>
      <c r="K371" s="22"/>
    </row>
    <row r="372" spans="1:11" ht="30" customHeight="1" x14ac:dyDescent="0.25">
      <c r="A372" s="18">
        <v>1</v>
      </c>
      <c r="B372" s="19">
        <v>11</v>
      </c>
      <c r="C372" s="19">
        <v>11</v>
      </c>
      <c r="D372" s="20" t="s">
        <v>378</v>
      </c>
      <c r="E372" s="20" t="s">
        <v>20</v>
      </c>
      <c r="F372" s="21">
        <v>3217</v>
      </c>
      <c r="G372" s="22" t="s">
        <v>21</v>
      </c>
      <c r="H372" s="21">
        <v>3217</v>
      </c>
      <c r="I372" s="22" t="s">
        <v>21</v>
      </c>
      <c r="J372" s="24"/>
      <c r="K372" s="22"/>
    </row>
    <row r="373" spans="1:11" ht="30" customHeight="1" x14ac:dyDescent="0.25">
      <c r="A373" s="18">
        <v>1</v>
      </c>
      <c r="B373" s="19">
        <v>11</v>
      </c>
      <c r="C373" s="19">
        <v>12</v>
      </c>
      <c r="D373" s="20" t="s">
        <v>379</v>
      </c>
      <c r="E373" s="20" t="s">
        <v>20</v>
      </c>
      <c r="F373" s="21">
        <v>4437</v>
      </c>
      <c r="G373" s="22" t="s">
        <v>21</v>
      </c>
      <c r="H373" s="21">
        <v>4437</v>
      </c>
      <c r="I373" s="22" t="s">
        <v>21</v>
      </c>
      <c r="J373" s="24"/>
      <c r="K373" s="22"/>
    </row>
    <row r="374" spans="1:11" ht="30" customHeight="1" x14ac:dyDescent="0.25">
      <c r="A374" s="18">
        <v>1</v>
      </c>
      <c r="B374" s="19">
        <v>11</v>
      </c>
      <c r="C374" s="19">
        <v>13</v>
      </c>
      <c r="D374" s="20" t="s">
        <v>380</v>
      </c>
      <c r="E374" s="20" t="s">
        <v>20</v>
      </c>
      <c r="F374" s="21">
        <v>3829</v>
      </c>
      <c r="G374" s="22" t="s">
        <v>21</v>
      </c>
      <c r="H374" s="21">
        <v>3829</v>
      </c>
      <c r="I374" s="22" t="s">
        <v>21</v>
      </c>
      <c r="J374" s="24"/>
      <c r="K374" s="22"/>
    </row>
    <row r="375" spans="1:11" ht="30" customHeight="1" x14ac:dyDescent="0.25">
      <c r="A375" s="18">
        <v>1</v>
      </c>
      <c r="B375" s="19">
        <v>11</v>
      </c>
      <c r="C375" s="19">
        <v>14</v>
      </c>
      <c r="D375" s="20" t="s">
        <v>381</v>
      </c>
      <c r="E375" s="20" t="s">
        <v>20</v>
      </c>
      <c r="F375" s="21">
        <v>4998</v>
      </c>
      <c r="G375" s="22" t="s">
        <v>21</v>
      </c>
      <c r="H375" s="21">
        <v>4998</v>
      </c>
      <c r="I375" s="22" t="s">
        <v>21</v>
      </c>
      <c r="J375" s="24"/>
      <c r="K375" s="22"/>
    </row>
    <row r="376" spans="1:11" ht="30" customHeight="1" x14ac:dyDescent="0.25">
      <c r="A376" s="18">
        <v>1</v>
      </c>
      <c r="B376" s="19">
        <v>11</v>
      </c>
      <c r="C376" s="19">
        <v>15</v>
      </c>
      <c r="D376" s="20" t="s">
        <v>382</v>
      </c>
      <c r="E376" s="20" t="s">
        <v>20</v>
      </c>
      <c r="F376" s="21">
        <v>4390</v>
      </c>
      <c r="G376" s="22" t="s">
        <v>21</v>
      </c>
      <c r="H376" s="21">
        <v>4390</v>
      </c>
      <c r="I376" s="22" t="s">
        <v>21</v>
      </c>
      <c r="J376" s="24"/>
      <c r="K376" s="22"/>
    </row>
    <row r="377" spans="1:11" ht="30" customHeight="1" x14ac:dyDescent="0.25">
      <c r="A377" s="18">
        <v>1</v>
      </c>
      <c r="B377" s="19">
        <v>11</v>
      </c>
      <c r="C377" s="19">
        <v>16</v>
      </c>
      <c r="D377" s="20" t="s">
        <v>383</v>
      </c>
      <c r="E377" s="20" t="s">
        <v>20</v>
      </c>
      <c r="F377" s="21">
        <v>8146</v>
      </c>
      <c r="G377" s="22" t="s">
        <v>21</v>
      </c>
      <c r="H377" s="21">
        <v>6788</v>
      </c>
      <c r="I377" s="22" t="s">
        <v>21</v>
      </c>
      <c r="J377" s="21">
        <v>6788</v>
      </c>
      <c r="K377" s="22" t="s">
        <v>21</v>
      </c>
    </row>
    <row r="378" spans="1:11" ht="30" customHeight="1" x14ac:dyDescent="0.25">
      <c r="A378" s="18">
        <v>1</v>
      </c>
      <c r="B378" s="19">
        <v>11</v>
      </c>
      <c r="C378" s="19">
        <v>17</v>
      </c>
      <c r="D378" s="20" t="s">
        <v>384</v>
      </c>
      <c r="E378" s="20" t="s">
        <v>20</v>
      </c>
      <c r="F378" s="23">
        <v>971</v>
      </c>
      <c r="G378" s="22" t="s">
        <v>21</v>
      </c>
      <c r="H378" s="23">
        <v>806</v>
      </c>
      <c r="I378" s="22" t="s">
        <v>21</v>
      </c>
      <c r="J378" s="23">
        <v>806</v>
      </c>
      <c r="K378" s="22" t="s">
        <v>21</v>
      </c>
    </row>
    <row r="379" spans="1:11" ht="30" customHeight="1" x14ac:dyDescent="0.25">
      <c r="A379" s="18">
        <v>1</v>
      </c>
      <c r="B379" s="19">
        <v>11</v>
      </c>
      <c r="C379" s="19">
        <v>18</v>
      </c>
      <c r="D379" s="20" t="s">
        <v>385</v>
      </c>
      <c r="E379" s="20" t="s">
        <v>20</v>
      </c>
      <c r="F379" s="21">
        <v>19839</v>
      </c>
      <c r="G379" s="22" t="s">
        <v>21</v>
      </c>
      <c r="H379" s="21">
        <v>19839</v>
      </c>
      <c r="I379" s="22" t="s">
        <v>21</v>
      </c>
      <c r="J379" s="21">
        <v>19839</v>
      </c>
      <c r="K379" s="22" t="s">
        <v>21</v>
      </c>
    </row>
    <row r="380" spans="1:11" ht="30" customHeight="1" x14ac:dyDescent="0.25">
      <c r="A380" s="18">
        <v>1</v>
      </c>
      <c r="B380" s="19">
        <v>11</v>
      </c>
      <c r="C380" s="19">
        <v>19</v>
      </c>
      <c r="D380" s="20" t="s">
        <v>386</v>
      </c>
      <c r="E380" s="20" t="s">
        <v>20</v>
      </c>
      <c r="F380" s="21">
        <v>2550</v>
      </c>
      <c r="G380" s="22" t="s">
        <v>21</v>
      </c>
      <c r="H380" s="21">
        <v>2550</v>
      </c>
      <c r="I380" s="22" t="s">
        <v>21</v>
      </c>
      <c r="J380" s="21">
        <v>2550</v>
      </c>
      <c r="K380" s="22" t="s">
        <v>21</v>
      </c>
    </row>
    <row r="381" spans="1:11" ht="30" customHeight="1" x14ac:dyDescent="0.25">
      <c r="A381" s="18">
        <v>1</v>
      </c>
      <c r="B381" s="19">
        <v>11</v>
      </c>
      <c r="C381" s="19">
        <v>21</v>
      </c>
      <c r="D381" s="20" t="s">
        <v>387</v>
      </c>
      <c r="E381" s="20" t="s">
        <v>20</v>
      </c>
      <c r="F381" s="21">
        <v>1836</v>
      </c>
      <c r="G381" s="22" t="s">
        <v>21</v>
      </c>
      <c r="H381" s="21">
        <v>1836</v>
      </c>
      <c r="I381" s="22" t="s">
        <v>21</v>
      </c>
      <c r="J381" s="21">
        <v>1836</v>
      </c>
      <c r="K381" s="22" t="s">
        <v>21</v>
      </c>
    </row>
    <row r="382" spans="1:11" ht="30" customHeight="1" x14ac:dyDescent="0.25">
      <c r="A382" s="18">
        <v>1</v>
      </c>
      <c r="B382" s="19">
        <v>11</v>
      </c>
      <c r="C382" s="19">
        <v>22</v>
      </c>
      <c r="D382" s="20" t="s">
        <v>388</v>
      </c>
      <c r="E382" s="20" t="s">
        <v>20</v>
      </c>
      <c r="F382" s="21">
        <v>1836</v>
      </c>
      <c r="G382" s="22" t="s">
        <v>21</v>
      </c>
      <c r="H382" s="21">
        <v>1836</v>
      </c>
      <c r="I382" s="22" t="s">
        <v>21</v>
      </c>
      <c r="J382" s="21">
        <v>1836</v>
      </c>
      <c r="K382" s="22" t="s">
        <v>21</v>
      </c>
    </row>
    <row r="383" spans="1:11" ht="30" customHeight="1" x14ac:dyDescent="0.25">
      <c r="A383" s="18">
        <v>1</v>
      </c>
      <c r="B383" s="19">
        <v>11</v>
      </c>
      <c r="C383" s="19">
        <v>23</v>
      </c>
      <c r="D383" s="20" t="s">
        <v>389</v>
      </c>
      <c r="E383" s="20" t="s">
        <v>20</v>
      </c>
      <c r="F383" s="23">
        <v>56</v>
      </c>
      <c r="G383" s="22" t="s">
        <v>21</v>
      </c>
      <c r="H383" s="23">
        <v>56</v>
      </c>
      <c r="I383" s="22" t="s">
        <v>21</v>
      </c>
      <c r="J383" s="23">
        <v>56</v>
      </c>
      <c r="K383" s="22" t="s">
        <v>21</v>
      </c>
    </row>
    <row r="384" spans="1:11" ht="30" customHeight="1" x14ac:dyDescent="0.25">
      <c r="A384" s="18">
        <v>1</v>
      </c>
      <c r="B384" s="19">
        <v>11</v>
      </c>
      <c r="C384" s="19">
        <v>24</v>
      </c>
      <c r="D384" s="20" t="s">
        <v>390</v>
      </c>
      <c r="E384" s="20" t="s">
        <v>20</v>
      </c>
      <c r="F384" s="21">
        <v>1020</v>
      </c>
      <c r="G384" s="22" t="s">
        <v>21</v>
      </c>
      <c r="H384" s="21">
        <v>1020</v>
      </c>
      <c r="I384" s="22" t="s">
        <v>21</v>
      </c>
      <c r="J384" s="21">
        <v>1020</v>
      </c>
      <c r="K384" s="22" t="s">
        <v>21</v>
      </c>
    </row>
    <row r="385" spans="1:11" ht="30" customHeight="1" x14ac:dyDescent="0.25">
      <c r="A385" s="18">
        <v>1</v>
      </c>
      <c r="B385" s="19">
        <v>11</v>
      </c>
      <c r="C385" s="19">
        <v>24</v>
      </c>
      <c r="D385" s="20" t="s">
        <v>391</v>
      </c>
      <c r="E385" s="20" t="s">
        <v>20</v>
      </c>
      <c r="F385" s="21">
        <v>1020</v>
      </c>
      <c r="G385" s="22" t="s">
        <v>21</v>
      </c>
      <c r="H385" s="21">
        <v>1020</v>
      </c>
      <c r="I385" s="22" t="s">
        <v>21</v>
      </c>
      <c r="J385" s="21">
        <v>1020</v>
      </c>
      <c r="K385" s="22" t="s">
        <v>21</v>
      </c>
    </row>
    <row r="386" spans="1:11" ht="30" customHeight="1" x14ac:dyDescent="0.25">
      <c r="A386" s="18">
        <v>1</v>
      </c>
      <c r="B386" s="19">
        <v>11</v>
      </c>
      <c r="C386" s="19">
        <v>25</v>
      </c>
      <c r="D386" s="20" t="s">
        <v>392</v>
      </c>
      <c r="E386" s="20" t="s">
        <v>20</v>
      </c>
      <c r="F386" s="21">
        <v>2040</v>
      </c>
      <c r="G386" s="22" t="s">
        <v>21</v>
      </c>
      <c r="H386" s="21">
        <v>2040</v>
      </c>
      <c r="I386" s="22" t="s">
        <v>21</v>
      </c>
      <c r="J386" s="21">
        <v>2040</v>
      </c>
      <c r="K386" s="22" t="s">
        <v>21</v>
      </c>
    </row>
    <row r="387" spans="1:11" ht="30" customHeight="1" x14ac:dyDescent="0.25">
      <c r="A387" s="18">
        <v>1</v>
      </c>
      <c r="B387" s="19">
        <v>11</v>
      </c>
      <c r="C387" s="19">
        <v>25</v>
      </c>
      <c r="D387" s="20" t="s">
        <v>393</v>
      </c>
      <c r="E387" s="20" t="s">
        <v>20</v>
      </c>
      <c r="F387" s="21">
        <v>2040</v>
      </c>
      <c r="G387" s="22" t="s">
        <v>21</v>
      </c>
      <c r="H387" s="21">
        <v>2040</v>
      </c>
      <c r="I387" s="22" t="s">
        <v>21</v>
      </c>
      <c r="J387" s="21">
        <v>2040</v>
      </c>
      <c r="K387" s="22" t="s">
        <v>21</v>
      </c>
    </row>
    <row r="388" spans="1:11" ht="30" customHeight="1" x14ac:dyDescent="0.25">
      <c r="A388" s="18">
        <v>1</v>
      </c>
      <c r="B388" s="19">
        <v>11</v>
      </c>
      <c r="C388" s="19">
        <v>26</v>
      </c>
      <c r="D388" s="20" t="s">
        <v>394</v>
      </c>
      <c r="E388" s="20" t="s">
        <v>20</v>
      </c>
      <c r="F388" s="23">
        <v>145</v>
      </c>
      <c r="G388" s="22" t="s">
        <v>21</v>
      </c>
      <c r="H388" s="23">
        <v>145</v>
      </c>
      <c r="I388" s="22" t="s">
        <v>21</v>
      </c>
      <c r="J388" s="23">
        <v>145</v>
      </c>
      <c r="K388" s="22" t="s">
        <v>21</v>
      </c>
    </row>
    <row r="389" spans="1:11" ht="30" customHeight="1" x14ac:dyDescent="0.25">
      <c r="A389" s="18">
        <v>1</v>
      </c>
      <c r="B389" s="19">
        <v>11</v>
      </c>
      <c r="C389" s="19">
        <v>27</v>
      </c>
      <c r="D389" s="20" t="s">
        <v>395</v>
      </c>
      <c r="E389" s="20" t="s">
        <v>20</v>
      </c>
      <c r="F389" s="23">
        <v>117</v>
      </c>
      <c r="G389" s="22" t="s">
        <v>21</v>
      </c>
      <c r="H389" s="23">
        <v>117</v>
      </c>
      <c r="I389" s="22" t="s">
        <v>21</v>
      </c>
      <c r="J389" s="23">
        <v>117</v>
      </c>
      <c r="K389" s="22" t="s">
        <v>21</v>
      </c>
    </row>
    <row r="390" spans="1:11" ht="30" customHeight="1" x14ac:dyDescent="0.25">
      <c r="A390" s="18">
        <v>1</v>
      </c>
      <c r="B390" s="19">
        <v>11</v>
      </c>
      <c r="C390" s="19">
        <v>28</v>
      </c>
      <c r="D390" s="20" t="s">
        <v>396</v>
      </c>
      <c r="E390" s="20" t="s">
        <v>20</v>
      </c>
      <c r="F390" s="21">
        <v>1224</v>
      </c>
      <c r="G390" s="22" t="s">
        <v>21</v>
      </c>
      <c r="H390" s="21">
        <v>1224</v>
      </c>
      <c r="I390" s="22" t="s">
        <v>21</v>
      </c>
      <c r="J390" s="21">
        <v>1224</v>
      </c>
      <c r="K390" s="22" t="s">
        <v>21</v>
      </c>
    </row>
    <row r="391" spans="1:11" ht="30" customHeight="1" x14ac:dyDescent="0.25">
      <c r="A391" s="16">
        <v>1</v>
      </c>
      <c r="B391" s="17">
        <v>12</v>
      </c>
      <c r="C391" s="12"/>
      <c r="D391" s="13" t="s">
        <v>397</v>
      </c>
      <c r="E391" s="13"/>
      <c r="F391" s="14"/>
      <c r="G391" s="15"/>
      <c r="H391" s="14"/>
      <c r="I391" s="15"/>
      <c r="J391" s="14"/>
      <c r="K391" s="15"/>
    </row>
    <row r="392" spans="1:11" ht="30" customHeight="1" x14ac:dyDescent="0.25">
      <c r="A392" s="18">
        <v>1</v>
      </c>
      <c r="B392" s="19">
        <v>12</v>
      </c>
      <c r="C392" s="19">
        <v>1</v>
      </c>
      <c r="D392" s="20" t="s">
        <v>398</v>
      </c>
      <c r="E392" s="20" t="s">
        <v>59</v>
      </c>
      <c r="F392" s="23">
        <v>341</v>
      </c>
      <c r="G392" s="22" t="s">
        <v>21</v>
      </c>
      <c r="H392" s="23">
        <v>284</v>
      </c>
      <c r="I392" s="22" t="s">
        <v>21</v>
      </c>
      <c r="J392" s="23">
        <v>284</v>
      </c>
      <c r="K392" s="22" t="s">
        <v>21</v>
      </c>
    </row>
    <row r="393" spans="1:11" ht="30" customHeight="1" x14ac:dyDescent="0.25">
      <c r="A393" s="18">
        <v>1</v>
      </c>
      <c r="B393" s="19">
        <v>12</v>
      </c>
      <c r="C393" s="19">
        <v>2</v>
      </c>
      <c r="D393" s="20" t="s">
        <v>399</v>
      </c>
      <c r="E393" s="20" t="s">
        <v>59</v>
      </c>
      <c r="F393" s="23">
        <v>177</v>
      </c>
      <c r="G393" s="22" t="s">
        <v>21</v>
      </c>
      <c r="H393" s="23">
        <v>148</v>
      </c>
      <c r="I393" s="22" t="s">
        <v>21</v>
      </c>
      <c r="J393" s="23">
        <v>148</v>
      </c>
      <c r="K393" s="22" t="s">
        <v>21</v>
      </c>
    </row>
    <row r="394" spans="1:11" ht="30" customHeight="1" x14ac:dyDescent="0.25">
      <c r="A394" s="18">
        <v>1</v>
      </c>
      <c r="B394" s="19">
        <v>12</v>
      </c>
      <c r="C394" s="19">
        <v>3</v>
      </c>
      <c r="D394" s="20" t="s">
        <v>400</v>
      </c>
      <c r="E394" s="20" t="s">
        <v>59</v>
      </c>
      <c r="F394" s="23">
        <v>163</v>
      </c>
      <c r="G394" s="22" t="s">
        <v>21</v>
      </c>
      <c r="H394" s="23">
        <v>136</v>
      </c>
      <c r="I394" s="22" t="s">
        <v>21</v>
      </c>
      <c r="J394" s="23">
        <v>136</v>
      </c>
      <c r="K394" s="22" t="s">
        <v>21</v>
      </c>
    </row>
    <row r="395" spans="1:11" ht="30" customHeight="1" x14ac:dyDescent="0.25">
      <c r="A395" s="18">
        <v>1</v>
      </c>
      <c r="B395" s="19">
        <v>12</v>
      </c>
      <c r="C395" s="19">
        <v>4</v>
      </c>
      <c r="D395" s="20" t="s">
        <v>401</v>
      </c>
      <c r="E395" s="20" t="s">
        <v>59</v>
      </c>
      <c r="F395" s="23">
        <v>198</v>
      </c>
      <c r="G395" s="22" t="s">
        <v>21</v>
      </c>
      <c r="H395" s="23">
        <v>165</v>
      </c>
      <c r="I395" s="22" t="s">
        <v>21</v>
      </c>
      <c r="J395" s="23">
        <v>165</v>
      </c>
      <c r="K395" s="22" t="s">
        <v>21</v>
      </c>
    </row>
    <row r="396" spans="1:11" ht="30" customHeight="1" x14ac:dyDescent="0.25">
      <c r="A396" s="18">
        <v>1</v>
      </c>
      <c r="B396" s="19">
        <v>12</v>
      </c>
      <c r="C396" s="19">
        <v>5</v>
      </c>
      <c r="D396" s="20" t="s">
        <v>402</v>
      </c>
      <c r="E396" s="20" t="s">
        <v>59</v>
      </c>
      <c r="F396" s="23">
        <v>292</v>
      </c>
      <c r="G396" s="22" t="s">
        <v>21</v>
      </c>
      <c r="H396" s="23">
        <v>243</v>
      </c>
      <c r="I396" s="22" t="s">
        <v>21</v>
      </c>
      <c r="J396" s="23">
        <v>243</v>
      </c>
      <c r="K396" s="22" t="s">
        <v>21</v>
      </c>
    </row>
    <row r="397" spans="1:11" ht="30" customHeight="1" x14ac:dyDescent="0.25">
      <c r="A397" s="18">
        <v>1</v>
      </c>
      <c r="B397" s="19">
        <v>12</v>
      </c>
      <c r="C397" s="19">
        <v>6</v>
      </c>
      <c r="D397" s="20" t="s">
        <v>403</v>
      </c>
      <c r="E397" s="20" t="s">
        <v>59</v>
      </c>
      <c r="F397" s="23">
        <v>330</v>
      </c>
      <c r="G397" s="22" t="s">
        <v>21</v>
      </c>
      <c r="H397" s="23">
        <v>330</v>
      </c>
      <c r="I397" s="22" t="s">
        <v>21</v>
      </c>
      <c r="J397" s="23">
        <v>330</v>
      </c>
      <c r="K397" s="22" t="s">
        <v>21</v>
      </c>
    </row>
    <row r="398" spans="1:11" ht="30" customHeight="1" x14ac:dyDescent="0.25">
      <c r="A398" s="18">
        <v>1</v>
      </c>
      <c r="B398" s="19">
        <v>12</v>
      </c>
      <c r="C398" s="19">
        <v>7</v>
      </c>
      <c r="D398" s="20" t="s">
        <v>404</v>
      </c>
      <c r="E398" s="20" t="s">
        <v>20</v>
      </c>
      <c r="F398" s="23">
        <v>728</v>
      </c>
      <c r="G398" s="22" t="s">
        <v>21</v>
      </c>
      <c r="H398" s="23">
        <v>607</v>
      </c>
      <c r="I398" s="22" t="s">
        <v>21</v>
      </c>
      <c r="J398" s="23">
        <v>607</v>
      </c>
      <c r="K398" s="22" t="s">
        <v>21</v>
      </c>
    </row>
    <row r="399" spans="1:11" ht="30" customHeight="1" x14ac:dyDescent="0.25">
      <c r="A399" s="18">
        <v>1</v>
      </c>
      <c r="B399" s="19">
        <v>12</v>
      </c>
      <c r="C399" s="19">
        <v>8</v>
      </c>
      <c r="D399" s="20" t="s">
        <v>405</v>
      </c>
      <c r="E399" s="20" t="s">
        <v>20</v>
      </c>
      <c r="F399" s="23">
        <v>43</v>
      </c>
      <c r="G399" s="22" t="s">
        <v>21</v>
      </c>
      <c r="H399" s="23">
        <v>36</v>
      </c>
      <c r="I399" s="22" t="s">
        <v>21</v>
      </c>
      <c r="J399" s="23">
        <v>36</v>
      </c>
      <c r="K399" s="22" t="s">
        <v>21</v>
      </c>
    </row>
    <row r="400" spans="1:11" ht="30" customHeight="1" x14ac:dyDescent="0.25">
      <c r="A400" s="18">
        <v>1</v>
      </c>
      <c r="B400" s="19">
        <v>12</v>
      </c>
      <c r="C400" s="19">
        <v>9</v>
      </c>
      <c r="D400" s="20" t="s">
        <v>406</v>
      </c>
      <c r="E400" s="20" t="s">
        <v>20</v>
      </c>
      <c r="F400" s="23">
        <v>160</v>
      </c>
      <c r="G400" s="22" t="s">
        <v>21</v>
      </c>
      <c r="H400" s="23">
        <v>134</v>
      </c>
      <c r="I400" s="22" t="s">
        <v>21</v>
      </c>
      <c r="J400" s="23">
        <v>134</v>
      </c>
      <c r="K400" s="22" t="s">
        <v>21</v>
      </c>
    </row>
    <row r="401" spans="1:11" ht="30" customHeight="1" x14ac:dyDescent="0.25">
      <c r="A401" s="18">
        <v>1</v>
      </c>
      <c r="B401" s="19">
        <v>12</v>
      </c>
      <c r="C401" s="19">
        <v>10</v>
      </c>
      <c r="D401" s="20" t="s">
        <v>407</v>
      </c>
      <c r="E401" s="20" t="s">
        <v>20</v>
      </c>
      <c r="F401" s="23">
        <v>114</v>
      </c>
      <c r="G401" s="22" t="s">
        <v>21</v>
      </c>
      <c r="H401" s="23">
        <v>95</v>
      </c>
      <c r="I401" s="22" t="s">
        <v>21</v>
      </c>
      <c r="J401" s="23">
        <v>95</v>
      </c>
      <c r="K401" s="22" t="s">
        <v>21</v>
      </c>
    </row>
    <row r="402" spans="1:11" ht="30" customHeight="1" x14ac:dyDescent="0.25">
      <c r="A402" s="18">
        <v>1</v>
      </c>
      <c r="B402" s="19">
        <v>12</v>
      </c>
      <c r="C402" s="19">
        <v>11</v>
      </c>
      <c r="D402" s="20" t="s">
        <v>408</v>
      </c>
      <c r="E402" s="20" t="s">
        <v>59</v>
      </c>
      <c r="F402" s="23">
        <v>215</v>
      </c>
      <c r="G402" s="22" t="s">
        <v>21</v>
      </c>
      <c r="H402" s="23">
        <v>215</v>
      </c>
      <c r="I402" s="22" t="s">
        <v>21</v>
      </c>
      <c r="J402" s="23">
        <v>215</v>
      </c>
      <c r="K402" s="22" t="s">
        <v>21</v>
      </c>
    </row>
    <row r="403" spans="1:11" ht="30" customHeight="1" x14ac:dyDescent="0.25">
      <c r="A403" s="18">
        <v>1</v>
      </c>
      <c r="B403" s="19">
        <v>12</v>
      </c>
      <c r="C403" s="19">
        <v>12</v>
      </c>
      <c r="D403" s="20" t="s">
        <v>409</v>
      </c>
      <c r="E403" s="20" t="s">
        <v>59</v>
      </c>
      <c r="F403" s="23">
        <v>174</v>
      </c>
      <c r="G403" s="22" t="s">
        <v>21</v>
      </c>
      <c r="H403" s="23">
        <v>174</v>
      </c>
      <c r="I403" s="22" t="s">
        <v>21</v>
      </c>
      <c r="J403" s="23">
        <v>174</v>
      </c>
      <c r="K403" s="22" t="s">
        <v>21</v>
      </c>
    </row>
    <row r="404" spans="1:11" ht="30" customHeight="1" x14ac:dyDescent="0.25">
      <c r="A404" s="18">
        <v>1</v>
      </c>
      <c r="B404" s="19">
        <v>12</v>
      </c>
      <c r="C404" s="19">
        <v>13</v>
      </c>
      <c r="D404" s="20" t="s">
        <v>410</v>
      </c>
      <c r="E404" s="20" t="s">
        <v>59</v>
      </c>
      <c r="F404" s="23">
        <v>30</v>
      </c>
      <c r="G404" s="22" t="s">
        <v>21</v>
      </c>
      <c r="H404" s="23">
        <v>24</v>
      </c>
      <c r="I404" s="22" t="s">
        <v>21</v>
      </c>
      <c r="J404" s="23">
        <v>24</v>
      </c>
      <c r="K404" s="22" t="s">
        <v>21</v>
      </c>
    </row>
    <row r="405" spans="1:11" ht="30" customHeight="1" x14ac:dyDescent="0.25">
      <c r="A405" s="18">
        <v>1</v>
      </c>
      <c r="B405" s="19">
        <v>12</v>
      </c>
      <c r="C405" s="19">
        <v>14</v>
      </c>
      <c r="D405" s="20" t="s">
        <v>411</v>
      </c>
      <c r="E405" s="20" t="s">
        <v>59</v>
      </c>
      <c r="F405" s="23">
        <v>219</v>
      </c>
      <c r="G405" s="22" t="s">
        <v>21</v>
      </c>
      <c r="H405" s="23">
        <v>219</v>
      </c>
      <c r="I405" s="22" t="s">
        <v>21</v>
      </c>
      <c r="J405" s="23">
        <v>219</v>
      </c>
      <c r="K405" s="22" t="s">
        <v>21</v>
      </c>
    </row>
    <row r="406" spans="1:11" ht="30" customHeight="1" x14ac:dyDescent="0.25">
      <c r="A406" s="18">
        <v>1</v>
      </c>
      <c r="B406" s="19">
        <v>12</v>
      </c>
      <c r="C406" s="19">
        <v>15</v>
      </c>
      <c r="D406" s="20" t="s">
        <v>412</v>
      </c>
      <c r="E406" s="20" t="s">
        <v>59</v>
      </c>
      <c r="F406" s="23">
        <v>124</v>
      </c>
      <c r="G406" s="22" t="s">
        <v>21</v>
      </c>
      <c r="H406" s="23">
        <v>103</v>
      </c>
      <c r="I406" s="22" t="s">
        <v>21</v>
      </c>
      <c r="J406" s="23">
        <v>103</v>
      </c>
      <c r="K406" s="22" t="s">
        <v>21</v>
      </c>
    </row>
    <row r="407" spans="1:11" ht="30" customHeight="1" x14ac:dyDescent="0.25">
      <c r="A407" s="18">
        <v>1</v>
      </c>
      <c r="B407" s="19">
        <v>12</v>
      </c>
      <c r="C407" s="19">
        <v>16</v>
      </c>
      <c r="D407" s="20" t="s">
        <v>413</v>
      </c>
      <c r="E407" s="20" t="s">
        <v>59</v>
      </c>
      <c r="F407" s="23">
        <v>124</v>
      </c>
      <c r="G407" s="22" t="s">
        <v>21</v>
      </c>
      <c r="H407" s="23">
        <v>103</v>
      </c>
      <c r="I407" s="22" t="s">
        <v>21</v>
      </c>
      <c r="J407" s="23">
        <v>103</v>
      </c>
      <c r="K407" s="22" t="s">
        <v>21</v>
      </c>
    </row>
    <row r="408" spans="1:11" ht="30" customHeight="1" x14ac:dyDescent="0.25">
      <c r="A408" s="18">
        <v>1</v>
      </c>
      <c r="B408" s="19">
        <v>12</v>
      </c>
      <c r="C408" s="19">
        <v>17</v>
      </c>
      <c r="D408" s="20" t="s">
        <v>414</v>
      </c>
      <c r="E408" s="20" t="s">
        <v>59</v>
      </c>
      <c r="F408" s="23">
        <v>124</v>
      </c>
      <c r="G408" s="22" t="s">
        <v>21</v>
      </c>
      <c r="H408" s="23">
        <v>103</v>
      </c>
      <c r="I408" s="22" t="s">
        <v>21</v>
      </c>
      <c r="J408" s="23">
        <v>103</v>
      </c>
      <c r="K408" s="22" t="s">
        <v>21</v>
      </c>
    </row>
    <row r="409" spans="1:11" ht="30" customHeight="1" x14ac:dyDescent="0.25">
      <c r="A409" s="18">
        <v>1</v>
      </c>
      <c r="B409" s="19">
        <v>12</v>
      </c>
      <c r="C409" s="19">
        <v>18</v>
      </c>
      <c r="D409" s="20" t="s">
        <v>415</v>
      </c>
      <c r="E409" s="20" t="s">
        <v>59</v>
      </c>
      <c r="F409" s="23">
        <v>255</v>
      </c>
      <c r="G409" s="22" t="s">
        <v>21</v>
      </c>
      <c r="H409" s="23">
        <v>255</v>
      </c>
      <c r="I409" s="22" t="s">
        <v>21</v>
      </c>
      <c r="J409" s="23">
        <v>255</v>
      </c>
      <c r="K409" s="22" t="s">
        <v>21</v>
      </c>
    </row>
    <row r="410" spans="1:11" ht="30" customHeight="1" x14ac:dyDescent="0.25">
      <c r="A410" s="18">
        <v>1</v>
      </c>
      <c r="B410" s="19">
        <v>12</v>
      </c>
      <c r="C410" s="19">
        <v>19</v>
      </c>
      <c r="D410" s="20" t="s">
        <v>416</v>
      </c>
      <c r="E410" s="20" t="s">
        <v>59</v>
      </c>
      <c r="F410" s="23">
        <v>122</v>
      </c>
      <c r="G410" s="22" t="s">
        <v>21</v>
      </c>
      <c r="H410" s="23">
        <v>122</v>
      </c>
      <c r="I410" s="22" t="s">
        <v>21</v>
      </c>
      <c r="J410" s="23">
        <v>122</v>
      </c>
      <c r="K410" s="22" t="s">
        <v>21</v>
      </c>
    </row>
    <row r="411" spans="1:11" ht="30" customHeight="1" x14ac:dyDescent="0.25">
      <c r="A411" s="18">
        <v>1</v>
      </c>
      <c r="B411" s="19">
        <v>12</v>
      </c>
      <c r="C411" s="19">
        <v>20</v>
      </c>
      <c r="D411" s="20" t="s">
        <v>417</v>
      </c>
      <c r="E411" s="20" t="s">
        <v>59</v>
      </c>
      <c r="F411" s="23">
        <v>224</v>
      </c>
      <c r="G411" s="22" t="s">
        <v>21</v>
      </c>
      <c r="H411" s="23">
        <v>224</v>
      </c>
      <c r="I411" s="22" t="s">
        <v>21</v>
      </c>
      <c r="J411" s="23">
        <v>224</v>
      </c>
      <c r="K411" s="22" t="s">
        <v>21</v>
      </c>
    </row>
    <row r="412" spans="1:11" ht="30" customHeight="1" x14ac:dyDescent="0.25">
      <c r="A412" s="18">
        <v>1</v>
      </c>
      <c r="B412" s="19">
        <v>12</v>
      </c>
      <c r="C412" s="19">
        <v>21</v>
      </c>
      <c r="D412" s="20" t="s">
        <v>418</v>
      </c>
      <c r="E412" s="20" t="s">
        <v>59</v>
      </c>
      <c r="F412" s="23">
        <v>653</v>
      </c>
      <c r="G412" s="22" t="s">
        <v>21</v>
      </c>
      <c r="H412" s="23">
        <v>653</v>
      </c>
      <c r="I412" s="22" t="s">
        <v>21</v>
      </c>
      <c r="J412" s="23">
        <v>653</v>
      </c>
      <c r="K412" s="22" t="s">
        <v>21</v>
      </c>
    </row>
    <row r="413" spans="1:11" ht="30" customHeight="1" x14ac:dyDescent="0.25">
      <c r="A413" s="18">
        <v>1</v>
      </c>
      <c r="B413" s="19">
        <v>12</v>
      </c>
      <c r="C413" s="19">
        <v>22</v>
      </c>
      <c r="D413" s="20" t="s">
        <v>419</v>
      </c>
      <c r="E413" s="20" t="s">
        <v>59</v>
      </c>
      <c r="F413" s="23">
        <v>226</v>
      </c>
      <c r="G413" s="22" t="s">
        <v>21</v>
      </c>
      <c r="H413" s="23">
        <v>226</v>
      </c>
      <c r="I413" s="22" t="s">
        <v>21</v>
      </c>
      <c r="J413" s="23">
        <v>226</v>
      </c>
      <c r="K413" s="22" t="s">
        <v>21</v>
      </c>
    </row>
    <row r="414" spans="1:11" ht="30" customHeight="1" x14ac:dyDescent="0.25">
      <c r="A414" s="16">
        <v>1</v>
      </c>
      <c r="B414" s="17">
        <v>13</v>
      </c>
      <c r="C414" s="12"/>
      <c r="D414" s="13" t="s">
        <v>420</v>
      </c>
      <c r="E414" s="13"/>
      <c r="F414" s="14"/>
      <c r="G414" s="15"/>
      <c r="H414" s="14"/>
      <c r="I414" s="15"/>
      <c r="J414" s="14"/>
      <c r="K414" s="15"/>
    </row>
    <row r="415" spans="1:11" ht="30" customHeight="1" x14ac:dyDescent="0.25">
      <c r="A415" s="18">
        <v>1</v>
      </c>
      <c r="B415" s="19">
        <v>13</v>
      </c>
      <c r="C415" s="19">
        <v>1</v>
      </c>
      <c r="D415" s="20" t="s">
        <v>421</v>
      </c>
      <c r="E415" s="20" t="s">
        <v>59</v>
      </c>
      <c r="F415" s="23">
        <v>123</v>
      </c>
      <c r="G415" s="22" t="s">
        <v>21</v>
      </c>
      <c r="H415" s="23">
        <v>103</v>
      </c>
      <c r="I415" s="22" t="s">
        <v>21</v>
      </c>
      <c r="J415" s="23">
        <v>103</v>
      </c>
      <c r="K415" s="22" t="s">
        <v>21</v>
      </c>
    </row>
    <row r="416" spans="1:11" ht="30" customHeight="1" x14ac:dyDescent="0.25">
      <c r="A416" s="18">
        <v>1</v>
      </c>
      <c r="B416" s="19">
        <v>13</v>
      </c>
      <c r="C416" s="19">
        <v>2</v>
      </c>
      <c r="D416" s="20" t="s">
        <v>422</v>
      </c>
      <c r="E416" s="20" t="s">
        <v>20</v>
      </c>
      <c r="F416" s="23">
        <v>247</v>
      </c>
      <c r="G416" s="22" t="s">
        <v>21</v>
      </c>
      <c r="H416" s="23">
        <v>206</v>
      </c>
      <c r="I416" s="22" t="s">
        <v>21</v>
      </c>
      <c r="J416" s="23">
        <v>206</v>
      </c>
      <c r="K416" s="22" t="s">
        <v>21</v>
      </c>
    </row>
    <row r="417" spans="1:11" ht="30" customHeight="1" x14ac:dyDescent="0.25">
      <c r="A417" s="18">
        <v>1</v>
      </c>
      <c r="B417" s="19">
        <v>13</v>
      </c>
      <c r="C417" s="19">
        <v>3</v>
      </c>
      <c r="D417" s="20" t="s">
        <v>423</v>
      </c>
      <c r="E417" s="20" t="s">
        <v>20</v>
      </c>
      <c r="F417" s="23">
        <v>197</v>
      </c>
      <c r="G417" s="22" t="s">
        <v>21</v>
      </c>
      <c r="H417" s="23">
        <v>164</v>
      </c>
      <c r="I417" s="22" t="s">
        <v>21</v>
      </c>
      <c r="J417" s="23">
        <v>164</v>
      </c>
      <c r="K417" s="22" t="s">
        <v>21</v>
      </c>
    </row>
    <row r="418" spans="1:11" ht="30" customHeight="1" x14ac:dyDescent="0.25">
      <c r="A418" s="18">
        <v>1</v>
      </c>
      <c r="B418" s="19">
        <v>13</v>
      </c>
      <c r="C418" s="19">
        <v>4</v>
      </c>
      <c r="D418" s="20" t="s">
        <v>424</v>
      </c>
      <c r="E418" s="20" t="s">
        <v>59</v>
      </c>
      <c r="F418" s="23">
        <v>71</v>
      </c>
      <c r="G418" s="22" t="s">
        <v>21</v>
      </c>
      <c r="H418" s="23">
        <v>59</v>
      </c>
      <c r="I418" s="22" t="s">
        <v>21</v>
      </c>
      <c r="J418" s="23">
        <v>59</v>
      </c>
      <c r="K418" s="22" t="s">
        <v>21</v>
      </c>
    </row>
    <row r="419" spans="1:11" ht="30" customHeight="1" x14ac:dyDescent="0.25">
      <c r="A419" s="18">
        <v>1</v>
      </c>
      <c r="B419" s="19">
        <v>13</v>
      </c>
      <c r="C419" s="19">
        <v>5</v>
      </c>
      <c r="D419" s="20" t="s">
        <v>425</v>
      </c>
      <c r="E419" s="20" t="s">
        <v>59</v>
      </c>
      <c r="F419" s="23">
        <v>133</v>
      </c>
      <c r="G419" s="22" t="s">
        <v>21</v>
      </c>
      <c r="H419" s="23">
        <v>110</v>
      </c>
      <c r="I419" s="22" t="s">
        <v>21</v>
      </c>
      <c r="J419" s="23">
        <v>110</v>
      </c>
      <c r="K419" s="22" t="s">
        <v>21</v>
      </c>
    </row>
    <row r="420" spans="1:11" ht="30" customHeight="1" x14ac:dyDescent="0.25">
      <c r="A420" s="18">
        <v>1</v>
      </c>
      <c r="B420" s="19">
        <v>13</v>
      </c>
      <c r="C420" s="19">
        <v>6</v>
      </c>
      <c r="D420" s="20" t="s">
        <v>426</v>
      </c>
      <c r="E420" s="20" t="s">
        <v>59</v>
      </c>
      <c r="F420" s="23">
        <v>71</v>
      </c>
      <c r="G420" s="22" t="s">
        <v>21</v>
      </c>
      <c r="H420" s="23">
        <v>59</v>
      </c>
      <c r="I420" s="22" t="s">
        <v>21</v>
      </c>
      <c r="J420" s="23">
        <v>59</v>
      </c>
      <c r="K420" s="22" t="s">
        <v>21</v>
      </c>
    </row>
    <row r="421" spans="1:11" ht="30" customHeight="1" x14ac:dyDescent="0.25">
      <c r="A421" s="18">
        <v>1</v>
      </c>
      <c r="B421" s="19">
        <v>13</v>
      </c>
      <c r="C421" s="19">
        <v>7</v>
      </c>
      <c r="D421" s="20" t="s">
        <v>427</v>
      </c>
      <c r="E421" s="20" t="s">
        <v>59</v>
      </c>
      <c r="F421" s="23">
        <v>111</v>
      </c>
      <c r="G421" s="22" t="s">
        <v>21</v>
      </c>
      <c r="H421" s="23">
        <v>93</v>
      </c>
      <c r="I421" s="22" t="s">
        <v>21</v>
      </c>
      <c r="J421" s="23">
        <v>93</v>
      </c>
      <c r="K421" s="22" t="s">
        <v>21</v>
      </c>
    </row>
    <row r="422" spans="1:11" ht="30" customHeight="1" x14ac:dyDescent="0.25">
      <c r="A422" s="18">
        <v>1</v>
      </c>
      <c r="B422" s="19">
        <v>13</v>
      </c>
      <c r="C422" s="19">
        <v>8</v>
      </c>
      <c r="D422" s="20" t="s">
        <v>428</v>
      </c>
      <c r="E422" s="20" t="s">
        <v>59</v>
      </c>
      <c r="F422" s="23">
        <v>528</v>
      </c>
      <c r="G422" s="22" t="s">
        <v>21</v>
      </c>
      <c r="H422" s="23">
        <v>441</v>
      </c>
      <c r="I422" s="22" t="s">
        <v>21</v>
      </c>
      <c r="J422" s="23">
        <v>441</v>
      </c>
      <c r="K422" s="22" t="s">
        <v>21</v>
      </c>
    </row>
    <row r="423" spans="1:11" ht="30" customHeight="1" x14ac:dyDescent="0.25">
      <c r="A423" s="16">
        <v>1</v>
      </c>
      <c r="B423" s="17">
        <v>14</v>
      </c>
      <c r="C423" s="12"/>
      <c r="D423" s="13" t="s">
        <v>429</v>
      </c>
      <c r="E423" s="13"/>
      <c r="F423" s="14"/>
      <c r="G423" s="15"/>
      <c r="H423" s="14"/>
      <c r="I423" s="15"/>
      <c r="J423" s="14"/>
      <c r="K423" s="15"/>
    </row>
    <row r="424" spans="1:11" ht="30" customHeight="1" x14ac:dyDescent="0.25">
      <c r="A424" s="18">
        <v>1</v>
      </c>
      <c r="B424" s="19">
        <v>14</v>
      </c>
      <c r="C424" s="19">
        <v>1</v>
      </c>
      <c r="D424" s="20" t="s">
        <v>430</v>
      </c>
      <c r="E424" s="20" t="s">
        <v>59</v>
      </c>
      <c r="F424" s="23">
        <v>114</v>
      </c>
      <c r="G424" s="22" t="s">
        <v>21</v>
      </c>
      <c r="H424" s="23">
        <v>95</v>
      </c>
      <c r="I424" s="22" t="s">
        <v>21</v>
      </c>
      <c r="J424" s="23">
        <v>95</v>
      </c>
      <c r="K424" s="22" t="s">
        <v>21</v>
      </c>
    </row>
    <row r="425" spans="1:11" ht="30" customHeight="1" x14ac:dyDescent="0.25">
      <c r="A425" s="18">
        <v>1</v>
      </c>
      <c r="B425" s="19">
        <v>14</v>
      </c>
      <c r="C425" s="19">
        <v>2</v>
      </c>
      <c r="D425" s="20" t="s">
        <v>431</v>
      </c>
      <c r="E425" s="20" t="s">
        <v>59</v>
      </c>
      <c r="F425" s="21">
        <v>1683</v>
      </c>
      <c r="G425" s="22" t="s">
        <v>21</v>
      </c>
      <c r="H425" s="21">
        <v>1683</v>
      </c>
      <c r="I425" s="22" t="s">
        <v>21</v>
      </c>
      <c r="J425" s="21">
        <v>1683</v>
      </c>
      <c r="K425" s="22" t="s">
        <v>21</v>
      </c>
    </row>
    <row r="426" spans="1:11" ht="30" customHeight="1" x14ac:dyDescent="0.25">
      <c r="A426" s="18">
        <v>1</v>
      </c>
      <c r="B426" s="19">
        <v>14</v>
      </c>
      <c r="C426" s="19">
        <v>3</v>
      </c>
      <c r="D426" s="20" t="s">
        <v>432</v>
      </c>
      <c r="E426" s="20" t="s">
        <v>59</v>
      </c>
      <c r="F426" s="23">
        <v>363</v>
      </c>
      <c r="G426" s="22" t="s">
        <v>21</v>
      </c>
      <c r="H426" s="23">
        <v>303</v>
      </c>
      <c r="I426" s="22" t="s">
        <v>21</v>
      </c>
      <c r="J426" s="23">
        <v>303</v>
      </c>
      <c r="K426" s="22" t="s">
        <v>21</v>
      </c>
    </row>
    <row r="427" spans="1:11" ht="30" customHeight="1" x14ac:dyDescent="0.25">
      <c r="A427" s="18">
        <v>1</v>
      </c>
      <c r="B427" s="19">
        <v>14</v>
      </c>
      <c r="C427" s="19">
        <v>4</v>
      </c>
      <c r="D427" s="20" t="s">
        <v>433</v>
      </c>
      <c r="E427" s="20" t="s">
        <v>59</v>
      </c>
      <c r="F427" s="23">
        <v>91</v>
      </c>
      <c r="G427" s="22" t="s">
        <v>21</v>
      </c>
      <c r="H427" s="23">
        <v>75</v>
      </c>
      <c r="I427" s="22" t="s">
        <v>21</v>
      </c>
      <c r="J427" s="23">
        <v>75</v>
      </c>
      <c r="K427" s="22" t="s">
        <v>21</v>
      </c>
    </row>
    <row r="428" spans="1:11" ht="30" customHeight="1" x14ac:dyDescent="0.25">
      <c r="A428" s="18">
        <v>1</v>
      </c>
      <c r="B428" s="19">
        <v>14</v>
      </c>
      <c r="C428" s="19">
        <v>5</v>
      </c>
      <c r="D428" s="20" t="s">
        <v>434</v>
      </c>
      <c r="E428" s="20" t="s">
        <v>59</v>
      </c>
      <c r="F428" s="23">
        <v>836</v>
      </c>
      <c r="G428" s="22" t="s">
        <v>21</v>
      </c>
      <c r="H428" s="23">
        <v>836</v>
      </c>
      <c r="I428" s="22" t="s">
        <v>21</v>
      </c>
      <c r="J428" s="23">
        <v>836</v>
      </c>
      <c r="K428" s="22" t="s">
        <v>21</v>
      </c>
    </row>
    <row r="429" spans="1:11" ht="30" customHeight="1" x14ac:dyDescent="0.25">
      <c r="A429" s="16">
        <v>1</v>
      </c>
      <c r="B429" s="17">
        <v>15</v>
      </c>
      <c r="C429" s="12"/>
      <c r="D429" s="13" t="s">
        <v>435</v>
      </c>
      <c r="E429" s="13"/>
      <c r="F429" s="14"/>
      <c r="G429" s="15"/>
      <c r="H429" s="14"/>
      <c r="I429" s="15"/>
      <c r="J429" s="14"/>
      <c r="K429" s="15"/>
    </row>
    <row r="430" spans="1:11" ht="30" customHeight="1" x14ac:dyDescent="0.25">
      <c r="A430" s="18">
        <v>1</v>
      </c>
      <c r="B430" s="19">
        <v>15</v>
      </c>
      <c r="C430" s="19">
        <v>1</v>
      </c>
      <c r="D430" s="20" t="s">
        <v>436</v>
      </c>
      <c r="E430" s="20" t="s">
        <v>59</v>
      </c>
      <c r="F430" s="23">
        <v>67</v>
      </c>
      <c r="G430" s="22" t="s">
        <v>21</v>
      </c>
      <c r="H430" s="23">
        <v>56</v>
      </c>
      <c r="I430" s="22" t="s">
        <v>21</v>
      </c>
      <c r="J430" s="23">
        <v>56</v>
      </c>
      <c r="K430" s="22" t="s">
        <v>21</v>
      </c>
    </row>
    <row r="431" spans="1:11" ht="30" customHeight="1" x14ac:dyDescent="0.25">
      <c r="A431" s="18">
        <v>1</v>
      </c>
      <c r="B431" s="19">
        <v>15</v>
      </c>
      <c r="C431" s="19">
        <v>2</v>
      </c>
      <c r="D431" s="20" t="s">
        <v>437</v>
      </c>
      <c r="E431" s="20" t="s">
        <v>59</v>
      </c>
      <c r="F431" s="23">
        <v>500</v>
      </c>
      <c r="G431" s="22" t="s">
        <v>21</v>
      </c>
      <c r="H431" s="23">
        <v>500</v>
      </c>
      <c r="I431" s="22" t="s">
        <v>21</v>
      </c>
      <c r="J431" s="23">
        <v>500</v>
      </c>
      <c r="K431" s="22" t="s">
        <v>21</v>
      </c>
    </row>
    <row r="432" spans="1:11" ht="30" customHeight="1" x14ac:dyDescent="0.25">
      <c r="A432" s="18">
        <v>1</v>
      </c>
      <c r="B432" s="19">
        <v>15</v>
      </c>
      <c r="C432" s="19">
        <v>3</v>
      </c>
      <c r="D432" s="20" t="s">
        <v>438</v>
      </c>
      <c r="E432" s="20" t="s">
        <v>59</v>
      </c>
      <c r="F432" s="23">
        <v>459</v>
      </c>
      <c r="G432" s="22" t="s">
        <v>21</v>
      </c>
      <c r="H432" s="23">
        <v>459</v>
      </c>
      <c r="I432" s="22" t="s">
        <v>21</v>
      </c>
      <c r="J432" s="23">
        <v>459</v>
      </c>
      <c r="K432" s="22" t="s">
        <v>21</v>
      </c>
    </row>
    <row r="433" spans="1:11" ht="30" customHeight="1" x14ac:dyDescent="0.25">
      <c r="A433" s="18">
        <v>1</v>
      </c>
      <c r="B433" s="19">
        <v>15</v>
      </c>
      <c r="C433" s="19">
        <v>4</v>
      </c>
      <c r="D433" s="20" t="s">
        <v>439</v>
      </c>
      <c r="E433" s="20" t="s">
        <v>59</v>
      </c>
      <c r="F433" s="23">
        <v>179</v>
      </c>
      <c r="G433" s="22" t="s">
        <v>21</v>
      </c>
      <c r="H433" s="23">
        <v>179</v>
      </c>
      <c r="I433" s="22" t="s">
        <v>21</v>
      </c>
      <c r="J433" s="23">
        <v>179</v>
      </c>
      <c r="K433" s="22" t="s">
        <v>21</v>
      </c>
    </row>
    <row r="434" spans="1:11" ht="30" customHeight="1" x14ac:dyDescent="0.25">
      <c r="A434" s="18">
        <v>1</v>
      </c>
      <c r="B434" s="19">
        <v>15</v>
      </c>
      <c r="C434" s="19">
        <v>5</v>
      </c>
      <c r="D434" s="20" t="s">
        <v>440</v>
      </c>
      <c r="E434" s="20" t="s">
        <v>59</v>
      </c>
      <c r="F434" s="23">
        <v>153</v>
      </c>
      <c r="G434" s="22" t="s">
        <v>21</v>
      </c>
      <c r="H434" s="23">
        <v>153</v>
      </c>
      <c r="I434" s="22" t="s">
        <v>21</v>
      </c>
      <c r="J434" s="23">
        <v>153</v>
      </c>
      <c r="K434" s="22" t="s">
        <v>21</v>
      </c>
    </row>
    <row r="435" spans="1:11" ht="30" customHeight="1" x14ac:dyDescent="0.25">
      <c r="A435" s="18">
        <v>1</v>
      </c>
      <c r="B435" s="19">
        <v>15</v>
      </c>
      <c r="C435" s="19">
        <v>6</v>
      </c>
      <c r="D435" s="20" t="s">
        <v>441</v>
      </c>
      <c r="E435" s="20" t="s">
        <v>59</v>
      </c>
      <c r="F435" s="23">
        <v>357</v>
      </c>
      <c r="G435" s="22" t="s">
        <v>21</v>
      </c>
      <c r="H435" s="23">
        <v>357</v>
      </c>
      <c r="I435" s="22" t="s">
        <v>21</v>
      </c>
      <c r="J435" s="23">
        <v>357</v>
      </c>
      <c r="K435" s="22" t="s">
        <v>21</v>
      </c>
    </row>
    <row r="436" spans="1:11" ht="30" customHeight="1" x14ac:dyDescent="0.25">
      <c r="A436" s="18">
        <v>1</v>
      </c>
      <c r="B436" s="19">
        <v>15</v>
      </c>
      <c r="C436" s="19">
        <v>7</v>
      </c>
      <c r="D436" s="20" t="s">
        <v>442</v>
      </c>
      <c r="E436" s="20" t="s">
        <v>59</v>
      </c>
      <c r="F436" s="23">
        <v>184</v>
      </c>
      <c r="G436" s="22" t="s">
        <v>21</v>
      </c>
      <c r="H436" s="23">
        <v>184</v>
      </c>
      <c r="I436" s="22" t="s">
        <v>21</v>
      </c>
      <c r="J436" s="23">
        <v>184</v>
      </c>
      <c r="K436" s="22" t="s">
        <v>21</v>
      </c>
    </row>
    <row r="437" spans="1:11" ht="30" customHeight="1" x14ac:dyDescent="0.25">
      <c r="A437" s="18">
        <v>1</v>
      </c>
      <c r="B437" s="19">
        <v>15</v>
      </c>
      <c r="C437" s="19">
        <v>8</v>
      </c>
      <c r="D437" s="20" t="s">
        <v>443</v>
      </c>
      <c r="E437" s="20" t="s">
        <v>59</v>
      </c>
      <c r="F437" s="23">
        <v>214</v>
      </c>
      <c r="G437" s="22" t="s">
        <v>21</v>
      </c>
      <c r="H437" s="23">
        <v>214</v>
      </c>
      <c r="I437" s="22" t="s">
        <v>21</v>
      </c>
      <c r="J437" s="23">
        <v>214</v>
      </c>
      <c r="K437" s="22" t="s">
        <v>21</v>
      </c>
    </row>
    <row r="438" spans="1:11" ht="30" customHeight="1" x14ac:dyDescent="0.25">
      <c r="A438" s="18">
        <v>1</v>
      </c>
      <c r="B438" s="19">
        <v>15</v>
      </c>
      <c r="C438" s="19">
        <v>9</v>
      </c>
      <c r="D438" s="20" t="s">
        <v>444</v>
      </c>
      <c r="E438" s="20" t="s">
        <v>59</v>
      </c>
      <c r="F438" s="23">
        <v>459</v>
      </c>
      <c r="G438" s="22" t="s">
        <v>21</v>
      </c>
      <c r="H438" s="23">
        <v>459</v>
      </c>
      <c r="I438" s="22" t="s">
        <v>21</v>
      </c>
      <c r="J438" s="23">
        <v>459</v>
      </c>
      <c r="K438" s="22" t="s">
        <v>21</v>
      </c>
    </row>
    <row r="439" spans="1:11" ht="30" customHeight="1" x14ac:dyDescent="0.25">
      <c r="A439" s="18">
        <v>1</v>
      </c>
      <c r="B439" s="19">
        <v>15</v>
      </c>
      <c r="C439" s="19">
        <v>10</v>
      </c>
      <c r="D439" s="20" t="s">
        <v>445</v>
      </c>
      <c r="E439" s="20" t="s">
        <v>59</v>
      </c>
      <c r="F439" s="23">
        <v>816</v>
      </c>
      <c r="G439" s="22" t="s">
        <v>21</v>
      </c>
      <c r="H439" s="23">
        <v>816</v>
      </c>
      <c r="I439" s="22" t="s">
        <v>21</v>
      </c>
      <c r="J439" s="23">
        <v>816</v>
      </c>
      <c r="K439" s="22" t="s">
        <v>21</v>
      </c>
    </row>
    <row r="440" spans="1:11" ht="30" customHeight="1" x14ac:dyDescent="0.25">
      <c r="A440" s="16">
        <v>1</v>
      </c>
      <c r="B440" s="17">
        <v>16</v>
      </c>
      <c r="C440" s="12"/>
      <c r="D440" s="13" t="s">
        <v>446</v>
      </c>
      <c r="E440" s="13"/>
      <c r="F440" s="14"/>
      <c r="G440" s="15"/>
      <c r="H440" s="14"/>
      <c r="I440" s="15"/>
      <c r="J440" s="14"/>
      <c r="K440" s="15"/>
    </row>
    <row r="441" spans="1:11" ht="30" customHeight="1" x14ac:dyDescent="0.25">
      <c r="A441" s="18">
        <v>1</v>
      </c>
      <c r="B441" s="19">
        <v>16</v>
      </c>
      <c r="C441" s="19">
        <v>1</v>
      </c>
      <c r="D441" s="20" t="s">
        <v>447</v>
      </c>
      <c r="E441" s="20" t="s">
        <v>59</v>
      </c>
      <c r="F441" s="21">
        <v>1081</v>
      </c>
      <c r="G441" s="22" t="s">
        <v>21</v>
      </c>
      <c r="H441" s="21">
        <v>1081</v>
      </c>
      <c r="I441" s="22" t="s">
        <v>21</v>
      </c>
      <c r="J441" s="21">
        <v>1081</v>
      </c>
      <c r="K441" s="22" t="s">
        <v>21</v>
      </c>
    </row>
    <row r="442" spans="1:11" ht="30" customHeight="1" x14ac:dyDescent="0.25">
      <c r="A442" s="18">
        <v>1</v>
      </c>
      <c r="B442" s="19">
        <v>16</v>
      </c>
      <c r="C442" s="19">
        <v>4</v>
      </c>
      <c r="D442" s="20" t="s">
        <v>448</v>
      </c>
      <c r="E442" s="20" t="s">
        <v>20</v>
      </c>
      <c r="F442" s="23">
        <v>561</v>
      </c>
      <c r="G442" s="22" t="s">
        <v>21</v>
      </c>
      <c r="H442" s="23">
        <v>561</v>
      </c>
      <c r="I442" s="22" t="s">
        <v>21</v>
      </c>
      <c r="J442" s="23">
        <v>561</v>
      </c>
      <c r="K442" s="22" t="s">
        <v>21</v>
      </c>
    </row>
    <row r="443" spans="1:11" ht="30" customHeight="1" x14ac:dyDescent="0.25">
      <c r="A443" s="16">
        <v>1</v>
      </c>
      <c r="B443" s="17">
        <v>17</v>
      </c>
      <c r="C443" s="12"/>
      <c r="D443" s="13" t="s">
        <v>449</v>
      </c>
      <c r="E443" s="13"/>
      <c r="F443" s="14"/>
      <c r="G443" s="15"/>
      <c r="H443" s="14"/>
      <c r="I443" s="15"/>
      <c r="J443" s="14"/>
      <c r="K443" s="15"/>
    </row>
    <row r="444" spans="1:11" ht="30" customHeight="1" x14ac:dyDescent="0.25">
      <c r="A444" s="18">
        <v>1</v>
      </c>
      <c r="B444" s="19">
        <v>17</v>
      </c>
      <c r="C444" s="19">
        <v>1</v>
      </c>
      <c r="D444" s="20" t="s">
        <v>450</v>
      </c>
      <c r="E444" s="20" t="s">
        <v>20</v>
      </c>
      <c r="F444" s="23">
        <v>357</v>
      </c>
      <c r="G444" s="22" t="s">
        <v>21</v>
      </c>
      <c r="H444" s="23">
        <v>357</v>
      </c>
      <c r="I444" s="22" t="s">
        <v>21</v>
      </c>
      <c r="J444" s="23">
        <v>357</v>
      </c>
      <c r="K444" s="22" t="s">
        <v>21</v>
      </c>
    </row>
    <row r="445" spans="1:11" ht="30" customHeight="1" x14ac:dyDescent="0.25">
      <c r="A445" s="18">
        <v>1</v>
      </c>
      <c r="B445" s="19">
        <v>17</v>
      </c>
      <c r="C445" s="19">
        <v>2</v>
      </c>
      <c r="D445" s="20" t="s">
        <v>451</v>
      </c>
      <c r="E445" s="20" t="s">
        <v>20</v>
      </c>
      <c r="F445" s="23">
        <v>326</v>
      </c>
      <c r="G445" s="22" t="s">
        <v>21</v>
      </c>
      <c r="H445" s="23">
        <v>326</v>
      </c>
      <c r="I445" s="22" t="s">
        <v>21</v>
      </c>
      <c r="J445" s="23">
        <v>326</v>
      </c>
      <c r="K445" s="22" t="s">
        <v>21</v>
      </c>
    </row>
    <row r="446" spans="1:11" ht="30" customHeight="1" x14ac:dyDescent="0.25">
      <c r="A446" s="18">
        <v>1</v>
      </c>
      <c r="B446" s="19">
        <v>17</v>
      </c>
      <c r="C446" s="19">
        <v>3</v>
      </c>
      <c r="D446" s="20" t="s">
        <v>452</v>
      </c>
      <c r="E446" s="20" t="s">
        <v>20</v>
      </c>
      <c r="F446" s="23">
        <v>326</v>
      </c>
      <c r="G446" s="22" t="s">
        <v>21</v>
      </c>
      <c r="H446" s="23">
        <v>326</v>
      </c>
      <c r="I446" s="22" t="s">
        <v>21</v>
      </c>
      <c r="J446" s="23">
        <v>326</v>
      </c>
      <c r="K446" s="22" t="s">
        <v>21</v>
      </c>
    </row>
    <row r="447" spans="1:11" ht="30" customHeight="1" x14ac:dyDescent="0.25">
      <c r="A447" s="18">
        <v>1</v>
      </c>
      <c r="B447" s="19">
        <v>17</v>
      </c>
      <c r="C447" s="19">
        <v>4</v>
      </c>
      <c r="D447" s="20" t="s">
        <v>453</v>
      </c>
      <c r="E447" s="20" t="s">
        <v>20</v>
      </c>
      <c r="F447" s="23">
        <v>286</v>
      </c>
      <c r="G447" s="22" t="s">
        <v>21</v>
      </c>
      <c r="H447" s="23">
        <v>286</v>
      </c>
      <c r="I447" s="22" t="s">
        <v>21</v>
      </c>
      <c r="J447" s="23">
        <v>286</v>
      </c>
      <c r="K447" s="22" t="s">
        <v>21</v>
      </c>
    </row>
    <row r="448" spans="1:11" ht="30" customHeight="1" x14ac:dyDescent="0.25">
      <c r="A448" s="18">
        <v>1</v>
      </c>
      <c r="B448" s="19">
        <v>17</v>
      </c>
      <c r="C448" s="19">
        <v>5</v>
      </c>
      <c r="D448" s="20" t="s">
        <v>454</v>
      </c>
      <c r="E448" s="20" t="s">
        <v>20</v>
      </c>
      <c r="F448" s="23">
        <v>326</v>
      </c>
      <c r="G448" s="22" t="s">
        <v>21</v>
      </c>
      <c r="H448" s="23">
        <v>326</v>
      </c>
      <c r="I448" s="22" t="s">
        <v>21</v>
      </c>
      <c r="J448" s="23">
        <v>326</v>
      </c>
      <c r="K448" s="22" t="s">
        <v>21</v>
      </c>
    </row>
    <row r="449" spans="1:11" ht="30" customHeight="1" x14ac:dyDescent="0.25">
      <c r="A449" s="18">
        <v>1</v>
      </c>
      <c r="B449" s="19">
        <v>17</v>
      </c>
      <c r="C449" s="19">
        <v>6</v>
      </c>
      <c r="D449" s="20" t="s">
        <v>455</v>
      </c>
      <c r="E449" s="20" t="s">
        <v>59</v>
      </c>
      <c r="F449" s="23">
        <v>235</v>
      </c>
      <c r="G449" s="22" t="s">
        <v>21</v>
      </c>
      <c r="H449" s="23">
        <v>235</v>
      </c>
      <c r="I449" s="22" t="s">
        <v>21</v>
      </c>
      <c r="J449" s="23">
        <v>235</v>
      </c>
      <c r="K449" s="22" t="s">
        <v>21</v>
      </c>
    </row>
    <row r="450" spans="1:11" ht="30" customHeight="1" x14ac:dyDescent="0.25">
      <c r="A450" s="18">
        <v>1</v>
      </c>
      <c r="B450" s="19">
        <v>17</v>
      </c>
      <c r="C450" s="19">
        <v>7</v>
      </c>
      <c r="D450" s="20" t="s">
        <v>456</v>
      </c>
      <c r="E450" s="20" t="s">
        <v>59</v>
      </c>
      <c r="F450" s="23">
        <v>235</v>
      </c>
      <c r="G450" s="22" t="s">
        <v>21</v>
      </c>
      <c r="H450" s="23">
        <v>235</v>
      </c>
      <c r="I450" s="22" t="s">
        <v>21</v>
      </c>
      <c r="J450" s="23">
        <v>235</v>
      </c>
      <c r="K450" s="22" t="s">
        <v>21</v>
      </c>
    </row>
    <row r="451" spans="1:11" ht="30" customHeight="1" x14ac:dyDescent="0.25">
      <c r="A451" s="18">
        <v>1</v>
      </c>
      <c r="B451" s="19">
        <v>17</v>
      </c>
      <c r="C451" s="19">
        <v>8</v>
      </c>
      <c r="D451" s="20" t="s">
        <v>457</v>
      </c>
      <c r="E451" s="20" t="s">
        <v>59</v>
      </c>
      <c r="F451" s="23">
        <v>153</v>
      </c>
      <c r="G451" s="22" t="s">
        <v>21</v>
      </c>
      <c r="H451" s="23">
        <v>153</v>
      </c>
      <c r="I451" s="22" t="s">
        <v>21</v>
      </c>
      <c r="J451" s="23">
        <v>153</v>
      </c>
      <c r="K451" s="22" t="s">
        <v>21</v>
      </c>
    </row>
    <row r="452" spans="1:11" ht="30" customHeight="1" x14ac:dyDescent="0.25">
      <c r="A452" s="18">
        <v>1</v>
      </c>
      <c r="B452" s="19">
        <v>17</v>
      </c>
      <c r="C452" s="19">
        <v>9</v>
      </c>
      <c r="D452" s="20" t="s">
        <v>458</v>
      </c>
      <c r="E452" s="20" t="s">
        <v>59</v>
      </c>
      <c r="F452" s="23">
        <v>122</v>
      </c>
      <c r="G452" s="22" t="s">
        <v>21</v>
      </c>
      <c r="H452" s="23">
        <v>122</v>
      </c>
      <c r="I452" s="22" t="s">
        <v>21</v>
      </c>
      <c r="J452" s="23">
        <v>122</v>
      </c>
      <c r="K452" s="22" t="s">
        <v>21</v>
      </c>
    </row>
    <row r="453" spans="1:11" ht="30" customHeight="1" x14ac:dyDescent="0.25">
      <c r="A453" s="18">
        <v>1</v>
      </c>
      <c r="B453" s="19">
        <v>17</v>
      </c>
      <c r="C453" s="19">
        <v>10</v>
      </c>
      <c r="D453" s="20" t="s">
        <v>459</v>
      </c>
      <c r="E453" s="20" t="s">
        <v>59</v>
      </c>
      <c r="F453" s="23">
        <v>117</v>
      </c>
      <c r="G453" s="22" t="s">
        <v>21</v>
      </c>
      <c r="H453" s="23">
        <v>117</v>
      </c>
      <c r="I453" s="22" t="s">
        <v>21</v>
      </c>
      <c r="J453" s="23">
        <v>117</v>
      </c>
      <c r="K453" s="22" t="s">
        <v>21</v>
      </c>
    </row>
    <row r="454" spans="1:11" ht="30" customHeight="1" x14ac:dyDescent="0.25">
      <c r="A454" s="18">
        <v>1</v>
      </c>
      <c r="B454" s="19">
        <v>17</v>
      </c>
      <c r="C454" s="19">
        <v>11</v>
      </c>
      <c r="D454" s="20" t="s">
        <v>460</v>
      </c>
      <c r="E454" s="20" t="s">
        <v>20</v>
      </c>
      <c r="F454" s="23">
        <v>490</v>
      </c>
      <c r="G454" s="22" t="s">
        <v>21</v>
      </c>
      <c r="H454" s="23">
        <v>490</v>
      </c>
      <c r="I454" s="22" t="s">
        <v>21</v>
      </c>
      <c r="J454" s="23">
        <v>490</v>
      </c>
      <c r="K454" s="22" t="s">
        <v>21</v>
      </c>
    </row>
    <row r="455" spans="1:11" ht="30" customHeight="1" x14ac:dyDescent="0.25">
      <c r="A455" s="18">
        <v>1</v>
      </c>
      <c r="B455" s="19">
        <v>17</v>
      </c>
      <c r="C455" s="19">
        <v>12</v>
      </c>
      <c r="D455" s="20" t="s">
        <v>461</v>
      </c>
      <c r="E455" s="20" t="s">
        <v>20</v>
      </c>
      <c r="F455" s="23">
        <v>459</v>
      </c>
      <c r="G455" s="22" t="s">
        <v>21</v>
      </c>
      <c r="H455" s="23">
        <v>459</v>
      </c>
      <c r="I455" s="22" t="s">
        <v>21</v>
      </c>
      <c r="J455" s="23">
        <v>459</v>
      </c>
      <c r="K455" s="22" t="s">
        <v>21</v>
      </c>
    </row>
    <row r="456" spans="1:11" ht="30" customHeight="1" x14ac:dyDescent="0.25">
      <c r="A456" s="18">
        <v>1</v>
      </c>
      <c r="B456" s="19">
        <v>17</v>
      </c>
      <c r="C456" s="19">
        <v>13</v>
      </c>
      <c r="D456" s="20" t="s">
        <v>462</v>
      </c>
      <c r="E456" s="20" t="s">
        <v>20</v>
      </c>
      <c r="F456" s="23">
        <v>357</v>
      </c>
      <c r="G456" s="22" t="s">
        <v>21</v>
      </c>
      <c r="H456" s="23">
        <v>357</v>
      </c>
      <c r="I456" s="22" t="s">
        <v>21</v>
      </c>
      <c r="J456" s="23">
        <v>357</v>
      </c>
      <c r="K456" s="22" t="s">
        <v>21</v>
      </c>
    </row>
    <row r="457" spans="1:11" ht="30" customHeight="1" x14ac:dyDescent="0.25">
      <c r="A457" s="18">
        <v>1</v>
      </c>
      <c r="B457" s="19">
        <v>17</v>
      </c>
      <c r="C457" s="19">
        <v>14</v>
      </c>
      <c r="D457" s="20" t="s">
        <v>463</v>
      </c>
      <c r="E457" s="20" t="s">
        <v>20</v>
      </c>
      <c r="F457" s="23">
        <v>255</v>
      </c>
      <c r="G457" s="22" t="s">
        <v>21</v>
      </c>
      <c r="H457" s="23">
        <v>255</v>
      </c>
      <c r="I457" s="22" t="s">
        <v>21</v>
      </c>
      <c r="J457" s="23">
        <v>255</v>
      </c>
      <c r="K457" s="22" t="s">
        <v>21</v>
      </c>
    </row>
    <row r="458" spans="1:11" ht="30" customHeight="1" x14ac:dyDescent="0.25">
      <c r="A458" s="18">
        <v>1</v>
      </c>
      <c r="B458" s="19">
        <v>17</v>
      </c>
      <c r="C458" s="19">
        <v>15</v>
      </c>
      <c r="D458" s="20" t="s">
        <v>464</v>
      </c>
      <c r="E458" s="20" t="s">
        <v>20</v>
      </c>
      <c r="F458" s="23">
        <v>714</v>
      </c>
      <c r="G458" s="22" t="s">
        <v>21</v>
      </c>
      <c r="H458" s="23">
        <v>714</v>
      </c>
      <c r="I458" s="22" t="s">
        <v>21</v>
      </c>
      <c r="J458" s="23">
        <v>714</v>
      </c>
      <c r="K458" s="22" t="s">
        <v>21</v>
      </c>
    </row>
    <row r="459" spans="1:11" ht="30" customHeight="1" x14ac:dyDescent="0.25">
      <c r="A459" s="18">
        <v>1</v>
      </c>
      <c r="B459" s="19">
        <v>17</v>
      </c>
      <c r="C459" s="19">
        <v>17</v>
      </c>
      <c r="D459" s="20" t="s">
        <v>465</v>
      </c>
      <c r="E459" s="20" t="s">
        <v>59</v>
      </c>
      <c r="F459" s="23">
        <v>571</v>
      </c>
      <c r="G459" s="22" t="s">
        <v>21</v>
      </c>
      <c r="H459" s="23">
        <v>571</v>
      </c>
      <c r="I459" s="22" t="s">
        <v>21</v>
      </c>
      <c r="J459" s="23">
        <v>571</v>
      </c>
      <c r="K459" s="22" t="s">
        <v>21</v>
      </c>
    </row>
    <row r="460" spans="1:11" ht="30" customHeight="1" x14ac:dyDescent="0.25">
      <c r="A460" s="18">
        <v>1</v>
      </c>
      <c r="B460" s="19">
        <v>17</v>
      </c>
      <c r="C460" s="19">
        <v>18</v>
      </c>
      <c r="D460" s="20" t="s">
        <v>466</v>
      </c>
      <c r="E460" s="20" t="s">
        <v>20</v>
      </c>
      <c r="F460" s="23">
        <v>255</v>
      </c>
      <c r="G460" s="22" t="s">
        <v>21</v>
      </c>
      <c r="H460" s="23">
        <v>255</v>
      </c>
      <c r="I460" s="22" t="s">
        <v>21</v>
      </c>
      <c r="J460" s="23">
        <v>255</v>
      </c>
      <c r="K460" s="22" t="s">
        <v>21</v>
      </c>
    </row>
    <row r="461" spans="1:11" ht="30" customHeight="1" x14ac:dyDescent="0.25">
      <c r="A461" s="18">
        <v>1</v>
      </c>
      <c r="B461" s="19">
        <v>17</v>
      </c>
      <c r="C461" s="19">
        <v>19</v>
      </c>
      <c r="D461" s="20" t="s">
        <v>467</v>
      </c>
      <c r="E461" s="20" t="s">
        <v>20</v>
      </c>
      <c r="F461" s="23">
        <v>153</v>
      </c>
      <c r="G461" s="22" t="s">
        <v>21</v>
      </c>
      <c r="H461" s="23">
        <v>153</v>
      </c>
      <c r="I461" s="22" t="s">
        <v>21</v>
      </c>
      <c r="J461" s="23">
        <v>153</v>
      </c>
      <c r="K461" s="22" t="s">
        <v>21</v>
      </c>
    </row>
    <row r="462" spans="1:11" ht="30" customHeight="1" x14ac:dyDescent="0.25">
      <c r="A462" s="18">
        <v>1</v>
      </c>
      <c r="B462" s="19">
        <v>17</v>
      </c>
      <c r="C462" s="19">
        <v>20</v>
      </c>
      <c r="D462" s="20" t="s">
        <v>468</v>
      </c>
      <c r="E462" s="20" t="s">
        <v>20</v>
      </c>
      <c r="F462" s="23">
        <v>255</v>
      </c>
      <c r="G462" s="22" t="s">
        <v>21</v>
      </c>
      <c r="H462" s="23">
        <v>255</v>
      </c>
      <c r="I462" s="22" t="s">
        <v>21</v>
      </c>
      <c r="J462" s="23">
        <v>255</v>
      </c>
      <c r="K462" s="22" t="s">
        <v>21</v>
      </c>
    </row>
    <row r="463" spans="1:11" ht="30" customHeight="1" x14ac:dyDescent="0.25">
      <c r="A463" s="18">
        <v>1</v>
      </c>
      <c r="B463" s="19">
        <v>17</v>
      </c>
      <c r="C463" s="19">
        <v>21</v>
      </c>
      <c r="D463" s="20" t="s">
        <v>469</v>
      </c>
      <c r="E463" s="20" t="s">
        <v>20</v>
      </c>
      <c r="F463" s="23">
        <v>357</v>
      </c>
      <c r="G463" s="22" t="s">
        <v>21</v>
      </c>
      <c r="H463" s="23">
        <v>357</v>
      </c>
      <c r="I463" s="22" t="s">
        <v>21</v>
      </c>
      <c r="J463" s="23">
        <v>357</v>
      </c>
      <c r="K463" s="22" t="s">
        <v>21</v>
      </c>
    </row>
    <row r="464" spans="1:11" ht="30" customHeight="1" x14ac:dyDescent="0.25">
      <c r="A464" s="18">
        <v>1</v>
      </c>
      <c r="B464" s="19">
        <v>17</v>
      </c>
      <c r="C464" s="19">
        <v>22</v>
      </c>
      <c r="D464" s="20" t="s">
        <v>470</v>
      </c>
      <c r="E464" s="20" t="s">
        <v>20</v>
      </c>
      <c r="F464" s="23">
        <v>255</v>
      </c>
      <c r="G464" s="22" t="s">
        <v>21</v>
      </c>
      <c r="H464" s="23">
        <v>255</v>
      </c>
      <c r="I464" s="22" t="s">
        <v>21</v>
      </c>
      <c r="J464" s="23">
        <v>255</v>
      </c>
      <c r="K464" s="22" t="s">
        <v>21</v>
      </c>
    </row>
    <row r="465" spans="1:11" ht="30" customHeight="1" x14ac:dyDescent="0.25">
      <c r="A465" s="18">
        <v>1</v>
      </c>
      <c r="B465" s="19">
        <v>17</v>
      </c>
      <c r="C465" s="19">
        <v>23</v>
      </c>
      <c r="D465" s="20" t="s">
        <v>471</v>
      </c>
      <c r="E465" s="20" t="s">
        <v>20</v>
      </c>
      <c r="F465" s="23">
        <v>683</v>
      </c>
      <c r="G465" s="22" t="s">
        <v>21</v>
      </c>
      <c r="H465" s="23">
        <v>683</v>
      </c>
      <c r="I465" s="22" t="s">
        <v>21</v>
      </c>
      <c r="J465" s="23">
        <v>683</v>
      </c>
      <c r="K465" s="22" t="s">
        <v>21</v>
      </c>
    </row>
    <row r="466" spans="1:11" ht="30" customHeight="1" x14ac:dyDescent="0.25">
      <c r="A466" s="16">
        <v>1</v>
      </c>
      <c r="B466" s="17">
        <v>18</v>
      </c>
      <c r="C466" s="12"/>
      <c r="D466" s="13" t="s">
        <v>472</v>
      </c>
      <c r="E466" s="13"/>
      <c r="F466" s="14"/>
      <c r="G466" s="15"/>
      <c r="H466" s="14"/>
      <c r="I466" s="15"/>
      <c r="J466" s="14"/>
      <c r="K466" s="15"/>
    </row>
    <row r="467" spans="1:11" ht="30" customHeight="1" x14ac:dyDescent="0.25">
      <c r="A467" s="18">
        <v>1</v>
      </c>
      <c r="B467" s="19">
        <v>18</v>
      </c>
      <c r="C467" s="19">
        <v>1</v>
      </c>
      <c r="D467" s="20" t="s">
        <v>473</v>
      </c>
      <c r="E467" s="20" t="s">
        <v>59</v>
      </c>
      <c r="F467" s="23">
        <v>612</v>
      </c>
      <c r="G467" s="22" t="s">
        <v>21</v>
      </c>
      <c r="H467" s="23">
        <v>612</v>
      </c>
      <c r="I467" s="22" t="s">
        <v>21</v>
      </c>
      <c r="J467" s="23">
        <v>612</v>
      </c>
      <c r="K467" s="22" t="s">
        <v>21</v>
      </c>
    </row>
    <row r="468" spans="1:11" ht="30" customHeight="1" x14ac:dyDescent="0.25">
      <c r="A468" s="18">
        <v>1</v>
      </c>
      <c r="B468" s="19">
        <v>18</v>
      </c>
      <c r="C468" s="19">
        <v>2</v>
      </c>
      <c r="D468" s="20" t="s">
        <v>474</v>
      </c>
      <c r="E468" s="20" t="s">
        <v>20</v>
      </c>
      <c r="F468" s="23">
        <v>510</v>
      </c>
      <c r="G468" s="22" t="s">
        <v>21</v>
      </c>
      <c r="H468" s="23">
        <v>510</v>
      </c>
      <c r="I468" s="22" t="s">
        <v>21</v>
      </c>
      <c r="J468" s="23">
        <v>510</v>
      </c>
      <c r="K468" s="22" t="s">
        <v>21</v>
      </c>
    </row>
    <row r="469" spans="1:11" ht="30" customHeight="1" x14ac:dyDescent="0.25">
      <c r="A469" s="18">
        <v>1</v>
      </c>
      <c r="B469" s="19">
        <v>18</v>
      </c>
      <c r="C469" s="19">
        <v>3</v>
      </c>
      <c r="D469" s="20" t="s">
        <v>475</v>
      </c>
      <c r="E469" s="20" t="s">
        <v>59</v>
      </c>
      <c r="F469" s="23">
        <v>816</v>
      </c>
      <c r="G469" s="22" t="s">
        <v>21</v>
      </c>
      <c r="H469" s="23">
        <v>816</v>
      </c>
      <c r="I469" s="22" t="s">
        <v>21</v>
      </c>
      <c r="J469" s="23">
        <v>816</v>
      </c>
      <c r="K469" s="22" t="s">
        <v>21</v>
      </c>
    </row>
    <row r="470" spans="1:11" ht="30" customHeight="1" x14ac:dyDescent="0.25">
      <c r="A470" s="18">
        <v>1</v>
      </c>
      <c r="B470" s="19">
        <v>18</v>
      </c>
      <c r="C470" s="19">
        <v>4</v>
      </c>
      <c r="D470" s="20" t="s">
        <v>476</v>
      </c>
      <c r="E470" s="20" t="s">
        <v>59</v>
      </c>
      <c r="F470" s="23">
        <v>714</v>
      </c>
      <c r="G470" s="22" t="s">
        <v>21</v>
      </c>
      <c r="H470" s="23">
        <v>714</v>
      </c>
      <c r="I470" s="22" t="s">
        <v>21</v>
      </c>
      <c r="J470" s="23">
        <v>714</v>
      </c>
      <c r="K470" s="22" t="s">
        <v>21</v>
      </c>
    </row>
    <row r="471" spans="1:11" ht="30" customHeight="1" x14ac:dyDescent="0.25">
      <c r="A471" s="18">
        <v>1</v>
      </c>
      <c r="B471" s="19">
        <v>18</v>
      </c>
      <c r="C471" s="19">
        <v>5</v>
      </c>
      <c r="D471" s="20" t="s">
        <v>477</v>
      </c>
      <c r="E471" s="20" t="s">
        <v>59</v>
      </c>
      <c r="F471" s="21">
        <v>1000</v>
      </c>
      <c r="G471" s="22" t="s">
        <v>21</v>
      </c>
      <c r="H471" s="21">
        <v>1000</v>
      </c>
      <c r="I471" s="22" t="s">
        <v>21</v>
      </c>
      <c r="J471" s="21">
        <v>1000</v>
      </c>
      <c r="K471" s="22" t="s">
        <v>21</v>
      </c>
    </row>
    <row r="472" spans="1:11" ht="30" customHeight="1" x14ac:dyDescent="0.25">
      <c r="A472" s="18">
        <v>1</v>
      </c>
      <c r="B472" s="19">
        <v>18</v>
      </c>
      <c r="C472" s="19">
        <v>7</v>
      </c>
      <c r="D472" s="20" t="s">
        <v>478</v>
      </c>
      <c r="E472" s="20" t="s">
        <v>20</v>
      </c>
      <c r="F472" s="23">
        <v>816</v>
      </c>
      <c r="G472" s="22" t="s">
        <v>21</v>
      </c>
      <c r="H472" s="23">
        <v>816</v>
      </c>
      <c r="I472" s="22" t="s">
        <v>21</v>
      </c>
      <c r="J472" s="23">
        <v>816</v>
      </c>
      <c r="K472" s="22" t="s">
        <v>21</v>
      </c>
    </row>
    <row r="473" spans="1:11" ht="30" customHeight="1" x14ac:dyDescent="0.25">
      <c r="A473" s="18">
        <v>1</v>
      </c>
      <c r="B473" s="19">
        <v>18</v>
      </c>
      <c r="C473" s="19">
        <v>8</v>
      </c>
      <c r="D473" s="20" t="s">
        <v>479</v>
      </c>
      <c r="E473" s="20" t="s">
        <v>20</v>
      </c>
      <c r="F473" s="23">
        <v>357</v>
      </c>
      <c r="G473" s="22" t="s">
        <v>21</v>
      </c>
      <c r="H473" s="23">
        <v>357</v>
      </c>
      <c r="I473" s="22" t="s">
        <v>21</v>
      </c>
      <c r="J473" s="23">
        <v>357</v>
      </c>
      <c r="K473" s="22" t="s">
        <v>21</v>
      </c>
    </row>
    <row r="474" spans="1:11" ht="30" customHeight="1" x14ac:dyDescent="0.25">
      <c r="A474" s="18">
        <v>1</v>
      </c>
      <c r="B474" s="19">
        <v>18</v>
      </c>
      <c r="C474" s="19">
        <v>9</v>
      </c>
      <c r="D474" s="20" t="s">
        <v>480</v>
      </c>
      <c r="E474" s="20" t="s">
        <v>20</v>
      </c>
      <c r="F474" s="23">
        <v>357</v>
      </c>
      <c r="G474" s="22" t="s">
        <v>21</v>
      </c>
      <c r="H474" s="23">
        <v>357</v>
      </c>
      <c r="I474" s="22" t="s">
        <v>21</v>
      </c>
      <c r="J474" s="23">
        <v>357</v>
      </c>
      <c r="K474" s="22" t="s">
        <v>21</v>
      </c>
    </row>
    <row r="475" spans="1:11" ht="30" customHeight="1" x14ac:dyDescent="0.25">
      <c r="A475" s="18">
        <v>1</v>
      </c>
      <c r="B475" s="19">
        <v>18</v>
      </c>
      <c r="C475" s="19">
        <v>10</v>
      </c>
      <c r="D475" s="20" t="s">
        <v>481</v>
      </c>
      <c r="E475" s="20" t="s">
        <v>20</v>
      </c>
      <c r="F475" s="23">
        <v>357</v>
      </c>
      <c r="G475" s="22" t="s">
        <v>21</v>
      </c>
      <c r="H475" s="23">
        <v>357</v>
      </c>
      <c r="I475" s="22" t="s">
        <v>21</v>
      </c>
      <c r="J475" s="23">
        <v>357</v>
      </c>
      <c r="K475" s="22" t="s">
        <v>21</v>
      </c>
    </row>
    <row r="476" spans="1:11" ht="30" customHeight="1" x14ac:dyDescent="0.25">
      <c r="A476" s="18">
        <v>1</v>
      </c>
      <c r="B476" s="19">
        <v>18</v>
      </c>
      <c r="C476" s="19">
        <v>11</v>
      </c>
      <c r="D476" s="20" t="s">
        <v>482</v>
      </c>
      <c r="E476" s="20" t="s">
        <v>20</v>
      </c>
      <c r="F476" s="23">
        <v>357</v>
      </c>
      <c r="G476" s="22" t="s">
        <v>21</v>
      </c>
      <c r="H476" s="23">
        <v>357</v>
      </c>
      <c r="I476" s="22" t="s">
        <v>21</v>
      </c>
      <c r="J476" s="23">
        <v>357</v>
      </c>
      <c r="K476" s="22" t="s">
        <v>21</v>
      </c>
    </row>
    <row r="477" spans="1:11" ht="30" customHeight="1" x14ac:dyDescent="0.25">
      <c r="A477" s="18">
        <v>1</v>
      </c>
      <c r="B477" s="19">
        <v>18</v>
      </c>
      <c r="C477" s="19">
        <v>12</v>
      </c>
      <c r="D477" s="20" t="s">
        <v>483</v>
      </c>
      <c r="E477" s="20" t="s">
        <v>20</v>
      </c>
      <c r="F477" s="23">
        <v>347</v>
      </c>
      <c r="G477" s="22" t="s">
        <v>21</v>
      </c>
      <c r="H477" s="23">
        <v>347</v>
      </c>
      <c r="I477" s="22" t="s">
        <v>21</v>
      </c>
      <c r="J477" s="23">
        <v>347</v>
      </c>
      <c r="K477" s="22" t="s">
        <v>21</v>
      </c>
    </row>
    <row r="478" spans="1:11" ht="30" customHeight="1" x14ac:dyDescent="0.25">
      <c r="A478" s="16">
        <v>1</v>
      </c>
      <c r="B478" s="17">
        <v>19</v>
      </c>
      <c r="C478" s="12"/>
      <c r="D478" s="13" t="s">
        <v>484</v>
      </c>
      <c r="E478" s="13"/>
      <c r="F478" s="14"/>
      <c r="G478" s="15"/>
      <c r="H478" s="14"/>
      <c r="I478" s="15"/>
      <c r="J478" s="14"/>
      <c r="K478" s="15"/>
    </row>
    <row r="479" spans="1:11" ht="30" customHeight="1" x14ac:dyDescent="0.25">
      <c r="A479" s="18">
        <v>1</v>
      </c>
      <c r="B479" s="19">
        <v>19</v>
      </c>
      <c r="C479" s="19">
        <v>1</v>
      </c>
      <c r="D479" s="20" t="s">
        <v>485</v>
      </c>
      <c r="E479" s="20" t="s">
        <v>20</v>
      </c>
      <c r="F479" s="23">
        <v>306</v>
      </c>
      <c r="G479" s="22" t="s">
        <v>21</v>
      </c>
      <c r="H479" s="23">
        <v>306</v>
      </c>
      <c r="I479" s="22" t="s">
        <v>21</v>
      </c>
      <c r="J479" s="23">
        <v>306</v>
      </c>
      <c r="K479" s="22" t="s">
        <v>21</v>
      </c>
    </row>
    <row r="480" spans="1:11" ht="30" customHeight="1" x14ac:dyDescent="0.25">
      <c r="A480" s="18">
        <v>1</v>
      </c>
      <c r="B480" s="19">
        <v>19</v>
      </c>
      <c r="C480" s="19">
        <v>2</v>
      </c>
      <c r="D480" s="20" t="s">
        <v>486</v>
      </c>
      <c r="E480" s="20" t="s">
        <v>59</v>
      </c>
      <c r="F480" s="23">
        <v>204</v>
      </c>
      <c r="G480" s="22" t="s">
        <v>21</v>
      </c>
      <c r="H480" s="23">
        <v>204</v>
      </c>
      <c r="I480" s="22" t="s">
        <v>21</v>
      </c>
      <c r="J480" s="23">
        <v>204</v>
      </c>
      <c r="K480" s="22" t="s">
        <v>21</v>
      </c>
    </row>
    <row r="481" spans="1:11" ht="30" customHeight="1" x14ac:dyDescent="0.25">
      <c r="A481" s="18">
        <v>1</v>
      </c>
      <c r="B481" s="19">
        <v>19</v>
      </c>
      <c r="C481" s="19">
        <v>3</v>
      </c>
      <c r="D481" s="20" t="s">
        <v>487</v>
      </c>
      <c r="E481" s="20" t="s">
        <v>59</v>
      </c>
      <c r="F481" s="23">
        <v>204</v>
      </c>
      <c r="G481" s="22" t="s">
        <v>21</v>
      </c>
      <c r="H481" s="23">
        <v>204</v>
      </c>
      <c r="I481" s="22" t="s">
        <v>21</v>
      </c>
      <c r="J481" s="23">
        <v>204</v>
      </c>
      <c r="K481" s="22" t="s">
        <v>21</v>
      </c>
    </row>
    <row r="482" spans="1:11" ht="30" customHeight="1" x14ac:dyDescent="0.25">
      <c r="A482" s="18">
        <v>1</v>
      </c>
      <c r="B482" s="19">
        <v>19</v>
      </c>
      <c r="C482" s="19">
        <v>4</v>
      </c>
      <c r="D482" s="20" t="s">
        <v>488</v>
      </c>
      <c r="E482" s="20" t="s">
        <v>59</v>
      </c>
      <c r="F482" s="23">
        <v>184</v>
      </c>
      <c r="G482" s="22" t="s">
        <v>21</v>
      </c>
      <c r="H482" s="23">
        <v>184</v>
      </c>
      <c r="I482" s="22" t="s">
        <v>21</v>
      </c>
      <c r="J482" s="23">
        <v>184</v>
      </c>
      <c r="K482" s="22" t="s">
        <v>21</v>
      </c>
    </row>
    <row r="483" spans="1:11" ht="30" customHeight="1" x14ac:dyDescent="0.25">
      <c r="A483" s="18">
        <v>1</v>
      </c>
      <c r="B483" s="19">
        <v>19</v>
      </c>
      <c r="C483" s="19">
        <v>5</v>
      </c>
      <c r="D483" s="20" t="s">
        <v>489</v>
      </c>
      <c r="E483" s="20" t="s">
        <v>59</v>
      </c>
      <c r="F483" s="23">
        <v>153</v>
      </c>
      <c r="G483" s="22" t="s">
        <v>21</v>
      </c>
      <c r="H483" s="23">
        <v>153</v>
      </c>
      <c r="I483" s="22" t="s">
        <v>21</v>
      </c>
      <c r="J483" s="23">
        <v>153</v>
      </c>
      <c r="K483" s="22" t="s">
        <v>21</v>
      </c>
    </row>
    <row r="484" spans="1:11" ht="30" customHeight="1" x14ac:dyDescent="0.25">
      <c r="A484" s="18">
        <v>1</v>
      </c>
      <c r="B484" s="19">
        <v>19</v>
      </c>
      <c r="C484" s="19">
        <v>6</v>
      </c>
      <c r="D484" s="20" t="s">
        <v>490</v>
      </c>
      <c r="E484" s="20" t="s">
        <v>59</v>
      </c>
      <c r="F484" s="23">
        <v>153</v>
      </c>
      <c r="G484" s="22" t="s">
        <v>21</v>
      </c>
      <c r="H484" s="23">
        <v>153</v>
      </c>
      <c r="I484" s="22" t="s">
        <v>21</v>
      </c>
      <c r="J484" s="23">
        <v>153</v>
      </c>
      <c r="K484" s="22" t="s">
        <v>21</v>
      </c>
    </row>
    <row r="485" spans="1:11" ht="30" customHeight="1" x14ac:dyDescent="0.25">
      <c r="A485" s="18">
        <v>1</v>
      </c>
      <c r="B485" s="19">
        <v>19</v>
      </c>
      <c r="C485" s="19">
        <v>7</v>
      </c>
      <c r="D485" s="20" t="s">
        <v>491</v>
      </c>
      <c r="E485" s="20" t="s">
        <v>59</v>
      </c>
      <c r="F485" s="23">
        <v>184</v>
      </c>
      <c r="G485" s="22" t="s">
        <v>21</v>
      </c>
      <c r="H485" s="23">
        <v>184</v>
      </c>
      <c r="I485" s="22" t="s">
        <v>21</v>
      </c>
      <c r="J485" s="23">
        <v>184</v>
      </c>
      <c r="K485" s="22" t="s">
        <v>21</v>
      </c>
    </row>
    <row r="486" spans="1:11" ht="30" customHeight="1" x14ac:dyDescent="0.25">
      <c r="A486" s="18">
        <v>1</v>
      </c>
      <c r="B486" s="19">
        <v>19</v>
      </c>
      <c r="C486" s="19">
        <v>9</v>
      </c>
      <c r="D486" s="20" t="s">
        <v>492</v>
      </c>
      <c r="E486" s="20" t="s">
        <v>59</v>
      </c>
      <c r="F486" s="23">
        <v>367</v>
      </c>
      <c r="G486" s="22" t="s">
        <v>21</v>
      </c>
      <c r="H486" s="23">
        <v>367</v>
      </c>
      <c r="I486" s="22" t="s">
        <v>21</v>
      </c>
      <c r="J486" s="23">
        <v>367</v>
      </c>
      <c r="K486" s="22" t="s">
        <v>21</v>
      </c>
    </row>
    <row r="487" spans="1:11" ht="30" customHeight="1" x14ac:dyDescent="0.25">
      <c r="A487" s="18">
        <v>1</v>
      </c>
      <c r="B487" s="19">
        <v>19</v>
      </c>
      <c r="C487" s="19">
        <v>11</v>
      </c>
      <c r="D487" s="20" t="s">
        <v>493</v>
      </c>
      <c r="E487" s="20" t="s">
        <v>59</v>
      </c>
      <c r="F487" s="23">
        <v>260</v>
      </c>
      <c r="G487" s="22" t="s">
        <v>21</v>
      </c>
      <c r="H487" s="23">
        <v>260</v>
      </c>
      <c r="I487" s="22" t="s">
        <v>21</v>
      </c>
      <c r="J487" s="23">
        <v>260</v>
      </c>
      <c r="K487" s="22" t="s">
        <v>21</v>
      </c>
    </row>
    <row r="488" spans="1:11" ht="30" customHeight="1" x14ac:dyDescent="0.25">
      <c r="A488" s="18">
        <v>1</v>
      </c>
      <c r="B488" s="19">
        <v>19</v>
      </c>
      <c r="C488" s="19">
        <v>12</v>
      </c>
      <c r="D488" s="20" t="s">
        <v>494</v>
      </c>
      <c r="E488" s="20" t="s">
        <v>20</v>
      </c>
      <c r="F488" s="23">
        <v>877</v>
      </c>
      <c r="G488" s="22" t="s">
        <v>21</v>
      </c>
      <c r="H488" s="23">
        <v>877</v>
      </c>
      <c r="I488" s="22" t="s">
        <v>21</v>
      </c>
      <c r="J488" s="23">
        <v>877</v>
      </c>
      <c r="K488" s="22" t="s">
        <v>21</v>
      </c>
    </row>
    <row r="489" spans="1:11" ht="30" customHeight="1" x14ac:dyDescent="0.25">
      <c r="A489" s="18">
        <v>1</v>
      </c>
      <c r="B489" s="19">
        <v>19</v>
      </c>
      <c r="C489" s="19">
        <v>13</v>
      </c>
      <c r="D489" s="20" t="s">
        <v>495</v>
      </c>
      <c r="E489" s="20" t="s">
        <v>59</v>
      </c>
      <c r="F489" s="23">
        <v>459</v>
      </c>
      <c r="G489" s="22" t="s">
        <v>21</v>
      </c>
      <c r="H489" s="23">
        <v>459</v>
      </c>
      <c r="I489" s="22" t="s">
        <v>21</v>
      </c>
      <c r="J489" s="23">
        <v>459</v>
      </c>
      <c r="K489" s="22" t="s">
        <v>21</v>
      </c>
    </row>
    <row r="490" spans="1:11" ht="30" customHeight="1" x14ac:dyDescent="0.25">
      <c r="A490" s="18">
        <v>1</v>
      </c>
      <c r="B490" s="19">
        <v>19</v>
      </c>
      <c r="C490" s="19">
        <v>14</v>
      </c>
      <c r="D490" s="20" t="s">
        <v>496</v>
      </c>
      <c r="E490" s="20" t="s">
        <v>59</v>
      </c>
      <c r="F490" s="23">
        <v>184</v>
      </c>
      <c r="G490" s="22" t="s">
        <v>21</v>
      </c>
      <c r="H490" s="23">
        <v>184</v>
      </c>
      <c r="I490" s="22" t="s">
        <v>21</v>
      </c>
      <c r="J490" s="23">
        <v>184</v>
      </c>
      <c r="K490" s="22" t="s">
        <v>21</v>
      </c>
    </row>
    <row r="491" spans="1:11" ht="30" customHeight="1" x14ac:dyDescent="0.25">
      <c r="A491" s="18">
        <v>1</v>
      </c>
      <c r="B491" s="19">
        <v>19</v>
      </c>
      <c r="C491" s="19">
        <v>15</v>
      </c>
      <c r="D491" s="20" t="s">
        <v>497</v>
      </c>
      <c r="E491" s="20" t="s">
        <v>59</v>
      </c>
      <c r="F491" s="23">
        <v>184</v>
      </c>
      <c r="G491" s="22" t="s">
        <v>21</v>
      </c>
      <c r="H491" s="23">
        <v>184</v>
      </c>
      <c r="I491" s="22" t="s">
        <v>21</v>
      </c>
      <c r="J491" s="23">
        <v>184</v>
      </c>
      <c r="K491" s="22" t="s">
        <v>21</v>
      </c>
    </row>
    <row r="492" spans="1:11" ht="30" customHeight="1" x14ac:dyDescent="0.25">
      <c r="A492" s="18">
        <v>1</v>
      </c>
      <c r="B492" s="19">
        <v>19</v>
      </c>
      <c r="C492" s="19">
        <v>16</v>
      </c>
      <c r="D492" s="20" t="s">
        <v>498</v>
      </c>
      <c r="E492" s="20" t="s">
        <v>59</v>
      </c>
      <c r="F492" s="23">
        <v>163</v>
      </c>
      <c r="G492" s="22" t="s">
        <v>21</v>
      </c>
      <c r="H492" s="23">
        <v>163</v>
      </c>
      <c r="I492" s="22" t="s">
        <v>21</v>
      </c>
      <c r="J492" s="23">
        <v>163</v>
      </c>
      <c r="K492" s="22" t="s">
        <v>21</v>
      </c>
    </row>
    <row r="493" spans="1:11" ht="30" customHeight="1" x14ac:dyDescent="0.25">
      <c r="A493" s="18">
        <v>1</v>
      </c>
      <c r="B493" s="19">
        <v>19</v>
      </c>
      <c r="C493" s="19">
        <v>17</v>
      </c>
      <c r="D493" s="20" t="s">
        <v>499</v>
      </c>
      <c r="E493" s="20" t="s">
        <v>59</v>
      </c>
      <c r="F493" s="23">
        <v>184</v>
      </c>
      <c r="G493" s="22" t="s">
        <v>21</v>
      </c>
      <c r="H493" s="23">
        <v>184</v>
      </c>
      <c r="I493" s="22" t="s">
        <v>21</v>
      </c>
      <c r="J493" s="23">
        <v>184</v>
      </c>
      <c r="K493" s="22" t="s">
        <v>21</v>
      </c>
    </row>
    <row r="494" spans="1:11" ht="30" customHeight="1" x14ac:dyDescent="0.25">
      <c r="A494" s="18">
        <v>1</v>
      </c>
      <c r="B494" s="19">
        <v>19</v>
      </c>
      <c r="C494" s="19">
        <v>18</v>
      </c>
      <c r="D494" s="20" t="s">
        <v>500</v>
      </c>
      <c r="E494" s="20" t="s">
        <v>59</v>
      </c>
      <c r="F494" s="23">
        <v>255</v>
      </c>
      <c r="G494" s="22" t="s">
        <v>21</v>
      </c>
      <c r="H494" s="23">
        <v>255</v>
      </c>
      <c r="I494" s="22" t="s">
        <v>21</v>
      </c>
      <c r="J494" s="23">
        <v>255</v>
      </c>
      <c r="K494" s="22" t="s">
        <v>21</v>
      </c>
    </row>
    <row r="495" spans="1:11" ht="30" customHeight="1" x14ac:dyDescent="0.25">
      <c r="A495" s="18">
        <v>1</v>
      </c>
      <c r="B495" s="19">
        <v>19</v>
      </c>
      <c r="C495" s="19">
        <v>19</v>
      </c>
      <c r="D495" s="20" t="s">
        <v>501</v>
      </c>
      <c r="E495" s="20" t="s">
        <v>59</v>
      </c>
      <c r="F495" s="23">
        <v>204</v>
      </c>
      <c r="G495" s="22" t="s">
        <v>21</v>
      </c>
      <c r="H495" s="23">
        <v>204</v>
      </c>
      <c r="I495" s="22" t="s">
        <v>21</v>
      </c>
      <c r="J495" s="23">
        <v>204</v>
      </c>
      <c r="K495" s="22" t="s">
        <v>21</v>
      </c>
    </row>
    <row r="496" spans="1:11" ht="30" customHeight="1" x14ac:dyDescent="0.25">
      <c r="A496" s="18">
        <v>1</v>
      </c>
      <c r="B496" s="19">
        <v>19</v>
      </c>
      <c r="C496" s="19">
        <v>20</v>
      </c>
      <c r="D496" s="20" t="s">
        <v>502</v>
      </c>
      <c r="E496" s="20" t="s">
        <v>59</v>
      </c>
      <c r="F496" s="23">
        <v>122</v>
      </c>
      <c r="G496" s="22" t="s">
        <v>21</v>
      </c>
      <c r="H496" s="23">
        <v>122</v>
      </c>
      <c r="I496" s="22" t="s">
        <v>21</v>
      </c>
      <c r="J496" s="23">
        <v>122</v>
      </c>
      <c r="K496" s="22" t="s">
        <v>21</v>
      </c>
    </row>
    <row r="497" spans="1:11" ht="30" customHeight="1" x14ac:dyDescent="0.25">
      <c r="A497" s="18">
        <v>1</v>
      </c>
      <c r="B497" s="19">
        <v>19</v>
      </c>
      <c r="C497" s="19">
        <v>22</v>
      </c>
      <c r="D497" s="20" t="s">
        <v>503</v>
      </c>
      <c r="E497" s="20" t="s">
        <v>59</v>
      </c>
      <c r="F497" s="23">
        <v>204</v>
      </c>
      <c r="G497" s="22" t="s">
        <v>21</v>
      </c>
      <c r="H497" s="23">
        <v>204</v>
      </c>
      <c r="I497" s="22" t="s">
        <v>21</v>
      </c>
      <c r="J497" s="23">
        <v>204</v>
      </c>
      <c r="K497" s="22" t="s">
        <v>21</v>
      </c>
    </row>
    <row r="498" spans="1:11" ht="30" customHeight="1" x14ac:dyDescent="0.25">
      <c r="A498" s="18">
        <v>1</v>
      </c>
      <c r="B498" s="19">
        <v>19</v>
      </c>
      <c r="C498" s="19">
        <v>23</v>
      </c>
      <c r="D498" s="20" t="s">
        <v>504</v>
      </c>
      <c r="E498" s="20" t="s">
        <v>59</v>
      </c>
      <c r="F498" s="23">
        <v>92</v>
      </c>
      <c r="G498" s="22" t="s">
        <v>21</v>
      </c>
      <c r="H498" s="23">
        <v>92</v>
      </c>
      <c r="I498" s="22" t="s">
        <v>21</v>
      </c>
      <c r="J498" s="23">
        <v>92</v>
      </c>
      <c r="K498" s="22" t="s">
        <v>21</v>
      </c>
    </row>
    <row r="499" spans="1:11" ht="30" customHeight="1" x14ac:dyDescent="0.25">
      <c r="A499" s="18">
        <v>1</v>
      </c>
      <c r="B499" s="19">
        <v>19</v>
      </c>
      <c r="C499" s="19">
        <v>24</v>
      </c>
      <c r="D499" s="20" t="s">
        <v>505</v>
      </c>
      <c r="E499" s="20" t="s">
        <v>59</v>
      </c>
      <c r="F499" s="23">
        <v>235</v>
      </c>
      <c r="G499" s="22" t="s">
        <v>21</v>
      </c>
      <c r="H499" s="23">
        <v>235</v>
      </c>
      <c r="I499" s="22" t="s">
        <v>21</v>
      </c>
      <c r="J499" s="23">
        <v>235</v>
      </c>
      <c r="K499" s="22" t="s">
        <v>21</v>
      </c>
    </row>
    <row r="500" spans="1:11" ht="30" customHeight="1" x14ac:dyDescent="0.25">
      <c r="A500" s="18">
        <v>1</v>
      </c>
      <c r="B500" s="19">
        <v>19</v>
      </c>
      <c r="C500" s="19">
        <v>25</v>
      </c>
      <c r="D500" s="20" t="s">
        <v>506</v>
      </c>
      <c r="E500" s="20" t="s">
        <v>59</v>
      </c>
      <c r="F500" s="23">
        <v>306</v>
      </c>
      <c r="G500" s="22" t="s">
        <v>21</v>
      </c>
      <c r="H500" s="23">
        <v>306</v>
      </c>
      <c r="I500" s="22" t="s">
        <v>21</v>
      </c>
      <c r="J500" s="23">
        <v>306</v>
      </c>
      <c r="K500" s="22" t="s">
        <v>21</v>
      </c>
    </row>
    <row r="501" spans="1:11" ht="30" customHeight="1" x14ac:dyDescent="0.25">
      <c r="A501" s="18">
        <v>1</v>
      </c>
      <c r="B501" s="19">
        <v>19</v>
      </c>
      <c r="C501" s="19">
        <v>26</v>
      </c>
      <c r="D501" s="20" t="s">
        <v>507</v>
      </c>
      <c r="E501" s="20" t="s">
        <v>59</v>
      </c>
      <c r="F501" s="23">
        <v>97</v>
      </c>
      <c r="G501" s="22" t="s">
        <v>21</v>
      </c>
      <c r="H501" s="23">
        <v>97</v>
      </c>
      <c r="I501" s="22" t="s">
        <v>21</v>
      </c>
      <c r="J501" s="23">
        <v>97</v>
      </c>
      <c r="K501" s="22" t="s">
        <v>21</v>
      </c>
    </row>
    <row r="502" spans="1:11" ht="30" customHeight="1" x14ac:dyDescent="0.25">
      <c r="A502" s="18">
        <v>1</v>
      </c>
      <c r="B502" s="19">
        <v>19</v>
      </c>
      <c r="C502" s="19">
        <v>27</v>
      </c>
      <c r="D502" s="20" t="s">
        <v>508</v>
      </c>
      <c r="E502" s="20" t="s">
        <v>20</v>
      </c>
      <c r="F502" s="23">
        <v>694</v>
      </c>
      <c r="G502" s="22" t="s">
        <v>21</v>
      </c>
      <c r="H502" s="23">
        <v>694</v>
      </c>
      <c r="I502" s="22" t="s">
        <v>21</v>
      </c>
      <c r="J502" s="23">
        <v>694</v>
      </c>
      <c r="K502" s="22" t="s">
        <v>21</v>
      </c>
    </row>
    <row r="503" spans="1:11" ht="30" customHeight="1" x14ac:dyDescent="0.25">
      <c r="A503" s="18">
        <v>1</v>
      </c>
      <c r="B503" s="19">
        <v>19</v>
      </c>
      <c r="C503" s="19">
        <v>28</v>
      </c>
      <c r="D503" s="20" t="s">
        <v>509</v>
      </c>
      <c r="E503" s="20" t="s">
        <v>20</v>
      </c>
      <c r="F503" s="23">
        <v>428</v>
      </c>
      <c r="G503" s="22" t="s">
        <v>21</v>
      </c>
      <c r="H503" s="23">
        <v>428</v>
      </c>
      <c r="I503" s="22" t="s">
        <v>21</v>
      </c>
      <c r="J503" s="23">
        <v>428</v>
      </c>
      <c r="K503" s="22" t="s">
        <v>21</v>
      </c>
    </row>
    <row r="504" spans="1:11" ht="30" customHeight="1" x14ac:dyDescent="0.25">
      <c r="A504" s="18">
        <v>1</v>
      </c>
      <c r="B504" s="19">
        <v>19</v>
      </c>
      <c r="C504" s="19">
        <v>29</v>
      </c>
      <c r="D504" s="20" t="s">
        <v>510</v>
      </c>
      <c r="E504" s="20" t="s">
        <v>20</v>
      </c>
      <c r="F504" s="21">
        <v>1000</v>
      </c>
      <c r="G504" s="22" t="s">
        <v>21</v>
      </c>
      <c r="H504" s="21">
        <v>1000</v>
      </c>
      <c r="I504" s="22" t="s">
        <v>21</v>
      </c>
      <c r="J504" s="21">
        <v>1000</v>
      </c>
      <c r="K504" s="22" t="s">
        <v>21</v>
      </c>
    </row>
    <row r="505" spans="1:11" ht="30" customHeight="1" x14ac:dyDescent="0.25">
      <c r="A505" s="18">
        <v>1</v>
      </c>
      <c r="B505" s="19">
        <v>19</v>
      </c>
      <c r="C505" s="19">
        <v>30</v>
      </c>
      <c r="D505" s="20" t="s">
        <v>511</v>
      </c>
      <c r="E505" s="20" t="s">
        <v>20</v>
      </c>
      <c r="F505" s="23">
        <v>612</v>
      </c>
      <c r="G505" s="22" t="s">
        <v>21</v>
      </c>
      <c r="H505" s="23">
        <v>612</v>
      </c>
      <c r="I505" s="22" t="s">
        <v>21</v>
      </c>
      <c r="J505" s="23">
        <v>612</v>
      </c>
      <c r="K505" s="22" t="s">
        <v>21</v>
      </c>
    </row>
    <row r="506" spans="1:11" ht="30" customHeight="1" x14ac:dyDescent="0.25">
      <c r="A506" s="18">
        <v>1</v>
      </c>
      <c r="B506" s="19">
        <v>19</v>
      </c>
      <c r="C506" s="19">
        <v>31</v>
      </c>
      <c r="D506" s="20" t="s">
        <v>512</v>
      </c>
      <c r="E506" s="20" t="s">
        <v>20</v>
      </c>
      <c r="F506" s="23">
        <v>428</v>
      </c>
      <c r="G506" s="22" t="s">
        <v>21</v>
      </c>
      <c r="H506" s="23">
        <v>428</v>
      </c>
      <c r="I506" s="22" t="s">
        <v>21</v>
      </c>
      <c r="J506" s="23">
        <v>428</v>
      </c>
      <c r="K506" s="22" t="s">
        <v>21</v>
      </c>
    </row>
    <row r="507" spans="1:11" ht="30" customHeight="1" x14ac:dyDescent="0.25">
      <c r="A507" s="18">
        <v>1</v>
      </c>
      <c r="B507" s="19">
        <v>19</v>
      </c>
      <c r="C507" s="19">
        <v>32</v>
      </c>
      <c r="D507" s="20" t="s">
        <v>513</v>
      </c>
      <c r="E507" s="20" t="s">
        <v>20</v>
      </c>
      <c r="F507" s="23">
        <v>97</v>
      </c>
      <c r="G507" s="22" t="s">
        <v>21</v>
      </c>
      <c r="H507" s="23">
        <v>97</v>
      </c>
      <c r="I507" s="22" t="s">
        <v>21</v>
      </c>
      <c r="J507" s="23">
        <v>97</v>
      </c>
      <c r="K507" s="22" t="s">
        <v>21</v>
      </c>
    </row>
    <row r="508" spans="1:11" ht="30" customHeight="1" x14ac:dyDescent="0.25">
      <c r="A508" s="18">
        <v>1</v>
      </c>
      <c r="B508" s="19">
        <v>19</v>
      </c>
      <c r="C508" s="19">
        <v>33</v>
      </c>
      <c r="D508" s="20" t="s">
        <v>514</v>
      </c>
      <c r="E508" s="20" t="s">
        <v>20</v>
      </c>
      <c r="F508" s="23">
        <v>398</v>
      </c>
      <c r="G508" s="22" t="s">
        <v>21</v>
      </c>
      <c r="H508" s="23">
        <v>398</v>
      </c>
      <c r="I508" s="22" t="s">
        <v>21</v>
      </c>
      <c r="J508" s="23">
        <v>398</v>
      </c>
      <c r="K508" s="22" t="s">
        <v>21</v>
      </c>
    </row>
    <row r="509" spans="1:11" ht="30" customHeight="1" x14ac:dyDescent="0.25">
      <c r="A509" s="16">
        <v>1</v>
      </c>
      <c r="B509" s="17">
        <v>20</v>
      </c>
      <c r="C509" s="12"/>
      <c r="D509" s="13" t="s">
        <v>515</v>
      </c>
      <c r="E509" s="13"/>
      <c r="F509" s="14"/>
      <c r="G509" s="15"/>
      <c r="H509" s="14"/>
      <c r="I509" s="15"/>
      <c r="J509" s="14"/>
      <c r="K509" s="15"/>
    </row>
    <row r="510" spans="1:11" ht="30" customHeight="1" x14ac:dyDescent="0.25">
      <c r="A510" s="18">
        <v>1</v>
      </c>
      <c r="B510" s="19">
        <v>20</v>
      </c>
      <c r="C510" s="19">
        <v>1</v>
      </c>
      <c r="D510" s="20" t="s">
        <v>516</v>
      </c>
      <c r="E510" s="20" t="s">
        <v>20</v>
      </c>
      <c r="F510" s="23">
        <v>510</v>
      </c>
      <c r="G510" s="22" t="s">
        <v>21</v>
      </c>
      <c r="H510" s="23">
        <v>510</v>
      </c>
      <c r="I510" s="22" t="s">
        <v>21</v>
      </c>
      <c r="J510" s="23">
        <v>510</v>
      </c>
      <c r="K510" s="22" t="s">
        <v>21</v>
      </c>
    </row>
    <row r="511" spans="1:11" ht="30" customHeight="1" x14ac:dyDescent="0.25">
      <c r="A511" s="18">
        <v>1</v>
      </c>
      <c r="B511" s="19">
        <v>20</v>
      </c>
      <c r="C511" s="19">
        <v>2</v>
      </c>
      <c r="D511" s="20" t="s">
        <v>517</v>
      </c>
      <c r="E511" s="20" t="s">
        <v>20</v>
      </c>
      <c r="F511" s="23">
        <v>235</v>
      </c>
      <c r="G511" s="22" t="s">
        <v>21</v>
      </c>
      <c r="H511" s="23">
        <v>235</v>
      </c>
      <c r="I511" s="22" t="s">
        <v>21</v>
      </c>
      <c r="J511" s="23">
        <v>235</v>
      </c>
      <c r="K511" s="22" t="s">
        <v>21</v>
      </c>
    </row>
    <row r="512" spans="1:11" ht="30" customHeight="1" x14ac:dyDescent="0.25">
      <c r="A512" s="18">
        <v>1</v>
      </c>
      <c r="B512" s="19">
        <v>20</v>
      </c>
      <c r="C512" s="19">
        <v>3</v>
      </c>
      <c r="D512" s="20" t="s">
        <v>518</v>
      </c>
      <c r="E512" s="20" t="s">
        <v>20</v>
      </c>
      <c r="F512" s="23">
        <v>510</v>
      </c>
      <c r="G512" s="22" t="s">
        <v>21</v>
      </c>
      <c r="H512" s="23">
        <v>510</v>
      </c>
      <c r="I512" s="22" t="s">
        <v>21</v>
      </c>
      <c r="J512" s="23">
        <v>510</v>
      </c>
      <c r="K512" s="22" t="s">
        <v>21</v>
      </c>
    </row>
    <row r="513" spans="1:11" ht="30" customHeight="1" x14ac:dyDescent="0.25">
      <c r="A513" s="18">
        <v>1</v>
      </c>
      <c r="B513" s="19">
        <v>20</v>
      </c>
      <c r="C513" s="19">
        <v>4</v>
      </c>
      <c r="D513" s="20" t="s">
        <v>519</v>
      </c>
      <c r="E513" s="20" t="s">
        <v>20</v>
      </c>
      <c r="F513" s="23">
        <v>235</v>
      </c>
      <c r="G513" s="22" t="s">
        <v>21</v>
      </c>
      <c r="H513" s="23">
        <v>235</v>
      </c>
      <c r="I513" s="22" t="s">
        <v>21</v>
      </c>
      <c r="J513" s="23">
        <v>235</v>
      </c>
      <c r="K513" s="22" t="s">
        <v>21</v>
      </c>
    </row>
    <row r="514" spans="1:11" ht="30" customHeight="1" x14ac:dyDescent="0.25">
      <c r="A514" s="18">
        <v>1</v>
      </c>
      <c r="B514" s="19">
        <v>20</v>
      </c>
      <c r="C514" s="19">
        <v>5</v>
      </c>
      <c r="D514" s="20" t="s">
        <v>520</v>
      </c>
      <c r="E514" s="20" t="s">
        <v>20</v>
      </c>
      <c r="F514" s="23">
        <v>510</v>
      </c>
      <c r="G514" s="22" t="s">
        <v>21</v>
      </c>
      <c r="H514" s="23">
        <v>510</v>
      </c>
      <c r="I514" s="22" t="s">
        <v>21</v>
      </c>
      <c r="J514" s="23">
        <v>510</v>
      </c>
      <c r="K514" s="22" t="s">
        <v>21</v>
      </c>
    </row>
    <row r="515" spans="1:11" ht="30" customHeight="1" x14ac:dyDescent="0.25">
      <c r="A515" s="18">
        <v>1</v>
      </c>
      <c r="B515" s="19">
        <v>20</v>
      </c>
      <c r="C515" s="19">
        <v>6</v>
      </c>
      <c r="D515" s="20" t="s">
        <v>521</v>
      </c>
      <c r="E515" s="20" t="s">
        <v>20</v>
      </c>
      <c r="F515" s="23">
        <v>235</v>
      </c>
      <c r="G515" s="22" t="s">
        <v>21</v>
      </c>
      <c r="H515" s="23">
        <v>235</v>
      </c>
      <c r="I515" s="22" t="s">
        <v>21</v>
      </c>
      <c r="J515" s="23">
        <v>235</v>
      </c>
      <c r="K515" s="22" t="s">
        <v>21</v>
      </c>
    </row>
    <row r="516" spans="1:11" ht="30" customHeight="1" x14ac:dyDescent="0.25">
      <c r="A516" s="18">
        <v>1</v>
      </c>
      <c r="B516" s="19">
        <v>20</v>
      </c>
      <c r="C516" s="19">
        <v>7</v>
      </c>
      <c r="D516" s="20" t="s">
        <v>522</v>
      </c>
      <c r="E516" s="20" t="s">
        <v>20</v>
      </c>
      <c r="F516" s="23">
        <v>235</v>
      </c>
      <c r="G516" s="22" t="s">
        <v>21</v>
      </c>
      <c r="H516" s="23">
        <v>235</v>
      </c>
      <c r="I516" s="22" t="s">
        <v>21</v>
      </c>
      <c r="J516" s="23">
        <v>235</v>
      </c>
      <c r="K516" s="22" t="s">
        <v>21</v>
      </c>
    </row>
    <row r="517" spans="1:11" ht="30" customHeight="1" x14ac:dyDescent="0.25">
      <c r="A517" s="18">
        <v>1</v>
      </c>
      <c r="B517" s="19">
        <v>20</v>
      </c>
      <c r="C517" s="19">
        <v>8</v>
      </c>
      <c r="D517" s="20" t="s">
        <v>523</v>
      </c>
      <c r="E517" s="20" t="s">
        <v>20</v>
      </c>
      <c r="F517" s="23">
        <v>510</v>
      </c>
      <c r="G517" s="22" t="s">
        <v>21</v>
      </c>
      <c r="H517" s="23">
        <v>510</v>
      </c>
      <c r="I517" s="22" t="s">
        <v>21</v>
      </c>
      <c r="J517" s="23">
        <v>510</v>
      </c>
      <c r="K517" s="22" t="s">
        <v>21</v>
      </c>
    </row>
    <row r="518" spans="1:11" ht="30" customHeight="1" x14ac:dyDescent="0.25">
      <c r="A518" s="18">
        <v>1</v>
      </c>
      <c r="B518" s="19">
        <v>20</v>
      </c>
      <c r="C518" s="19">
        <v>9</v>
      </c>
      <c r="D518" s="20" t="s">
        <v>524</v>
      </c>
      <c r="E518" s="20" t="s">
        <v>20</v>
      </c>
      <c r="F518" s="23">
        <v>235</v>
      </c>
      <c r="G518" s="22" t="s">
        <v>21</v>
      </c>
      <c r="H518" s="23">
        <v>235</v>
      </c>
      <c r="I518" s="22" t="s">
        <v>21</v>
      </c>
      <c r="J518" s="23">
        <v>235</v>
      </c>
      <c r="K518" s="22" t="s">
        <v>21</v>
      </c>
    </row>
    <row r="519" spans="1:11" ht="30" customHeight="1" x14ac:dyDescent="0.25">
      <c r="A519" s="18">
        <v>1</v>
      </c>
      <c r="B519" s="19">
        <v>20</v>
      </c>
      <c r="C519" s="19">
        <v>10</v>
      </c>
      <c r="D519" s="20" t="s">
        <v>525</v>
      </c>
      <c r="E519" s="20" t="s">
        <v>20</v>
      </c>
      <c r="F519" s="23">
        <v>561</v>
      </c>
      <c r="G519" s="22" t="s">
        <v>21</v>
      </c>
      <c r="H519" s="23">
        <v>561</v>
      </c>
      <c r="I519" s="22" t="s">
        <v>21</v>
      </c>
      <c r="J519" s="23">
        <v>561</v>
      </c>
      <c r="K519" s="22" t="s">
        <v>21</v>
      </c>
    </row>
    <row r="520" spans="1:11" ht="30" customHeight="1" x14ac:dyDescent="0.25">
      <c r="A520" s="18">
        <v>1</v>
      </c>
      <c r="B520" s="19">
        <v>20</v>
      </c>
      <c r="C520" s="19">
        <v>11</v>
      </c>
      <c r="D520" s="20" t="s">
        <v>526</v>
      </c>
      <c r="E520" s="20" t="s">
        <v>20</v>
      </c>
      <c r="F520" s="23">
        <v>663</v>
      </c>
      <c r="G520" s="22" t="s">
        <v>21</v>
      </c>
      <c r="H520" s="23">
        <v>663</v>
      </c>
      <c r="I520" s="22" t="s">
        <v>21</v>
      </c>
      <c r="J520" s="23">
        <v>663</v>
      </c>
      <c r="K520" s="22" t="s">
        <v>21</v>
      </c>
    </row>
    <row r="521" spans="1:11" ht="30" customHeight="1" x14ac:dyDescent="0.25">
      <c r="A521" s="18">
        <v>1</v>
      </c>
      <c r="B521" s="19">
        <v>20</v>
      </c>
      <c r="C521" s="19">
        <v>12</v>
      </c>
      <c r="D521" s="20" t="s">
        <v>527</v>
      </c>
      <c r="E521" s="20" t="s">
        <v>20</v>
      </c>
      <c r="F521" s="23">
        <v>235</v>
      </c>
      <c r="G521" s="22" t="s">
        <v>21</v>
      </c>
      <c r="H521" s="23">
        <v>235</v>
      </c>
      <c r="I521" s="22" t="s">
        <v>21</v>
      </c>
      <c r="J521" s="23">
        <v>235</v>
      </c>
      <c r="K521" s="22" t="s">
        <v>21</v>
      </c>
    </row>
    <row r="522" spans="1:11" ht="30" customHeight="1" x14ac:dyDescent="0.25">
      <c r="A522" s="18">
        <v>1</v>
      </c>
      <c r="B522" s="19">
        <v>20</v>
      </c>
      <c r="C522" s="19">
        <v>13</v>
      </c>
      <c r="D522" s="20" t="s">
        <v>528</v>
      </c>
      <c r="E522" s="20" t="s">
        <v>20</v>
      </c>
      <c r="F522" s="23">
        <v>235</v>
      </c>
      <c r="G522" s="22" t="s">
        <v>21</v>
      </c>
      <c r="H522" s="23">
        <v>235</v>
      </c>
      <c r="I522" s="22" t="s">
        <v>21</v>
      </c>
      <c r="J522" s="23">
        <v>235</v>
      </c>
      <c r="K522" s="22" t="s">
        <v>21</v>
      </c>
    </row>
    <row r="523" spans="1:11" ht="30" customHeight="1" x14ac:dyDescent="0.25">
      <c r="A523" s="18">
        <v>1</v>
      </c>
      <c r="B523" s="19">
        <v>20</v>
      </c>
      <c r="C523" s="19">
        <v>14</v>
      </c>
      <c r="D523" s="20" t="s">
        <v>529</v>
      </c>
      <c r="E523" s="20" t="s">
        <v>20</v>
      </c>
      <c r="F523" s="23">
        <v>663</v>
      </c>
      <c r="G523" s="22" t="s">
        <v>21</v>
      </c>
      <c r="H523" s="23">
        <v>663</v>
      </c>
      <c r="I523" s="22" t="s">
        <v>21</v>
      </c>
      <c r="J523" s="23">
        <v>663</v>
      </c>
      <c r="K523" s="22" t="s">
        <v>21</v>
      </c>
    </row>
    <row r="524" spans="1:11" ht="30" customHeight="1" x14ac:dyDescent="0.25">
      <c r="A524" s="18">
        <v>1</v>
      </c>
      <c r="B524" s="19">
        <v>20</v>
      </c>
      <c r="C524" s="19">
        <v>15</v>
      </c>
      <c r="D524" s="20" t="s">
        <v>530</v>
      </c>
      <c r="E524" s="20" t="s">
        <v>20</v>
      </c>
      <c r="F524" s="23">
        <v>235</v>
      </c>
      <c r="G524" s="22" t="s">
        <v>21</v>
      </c>
      <c r="H524" s="23">
        <v>235</v>
      </c>
      <c r="I524" s="22" t="s">
        <v>21</v>
      </c>
      <c r="J524" s="23">
        <v>235</v>
      </c>
      <c r="K524" s="22" t="s">
        <v>21</v>
      </c>
    </row>
    <row r="525" spans="1:11" ht="30" customHeight="1" x14ac:dyDescent="0.25">
      <c r="A525" s="18">
        <v>1</v>
      </c>
      <c r="B525" s="19">
        <v>20</v>
      </c>
      <c r="C525" s="19">
        <v>16</v>
      </c>
      <c r="D525" s="20" t="s">
        <v>531</v>
      </c>
      <c r="E525" s="20" t="s">
        <v>20</v>
      </c>
      <c r="F525" s="23">
        <v>663</v>
      </c>
      <c r="G525" s="22" t="s">
        <v>21</v>
      </c>
      <c r="H525" s="23">
        <v>663</v>
      </c>
      <c r="I525" s="22" t="s">
        <v>21</v>
      </c>
      <c r="J525" s="23">
        <v>663</v>
      </c>
      <c r="K525" s="22" t="s">
        <v>21</v>
      </c>
    </row>
    <row r="526" spans="1:11" ht="30" customHeight="1" x14ac:dyDescent="0.25">
      <c r="A526" s="18">
        <v>1</v>
      </c>
      <c r="B526" s="19">
        <v>20</v>
      </c>
      <c r="C526" s="19">
        <v>19</v>
      </c>
      <c r="D526" s="20" t="s">
        <v>532</v>
      </c>
      <c r="E526" s="20" t="s">
        <v>20</v>
      </c>
      <c r="F526" s="23">
        <v>505</v>
      </c>
      <c r="G526" s="22" t="s">
        <v>21</v>
      </c>
      <c r="H526" s="23">
        <v>459</v>
      </c>
      <c r="I526" s="22" t="s">
        <v>21</v>
      </c>
      <c r="J526" s="23">
        <v>459</v>
      </c>
      <c r="K526" s="22" t="s">
        <v>21</v>
      </c>
    </row>
    <row r="527" spans="1:11" ht="30" customHeight="1" x14ac:dyDescent="0.25">
      <c r="A527" s="18">
        <v>1</v>
      </c>
      <c r="B527" s="19">
        <v>20</v>
      </c>
      <c r="C527" s="19">
        <v>20</v>
      </c>
      <c r="D527" s="20" t="s">
        <v>533</v>
      </c>
      <c r="E527" s="20" t="s">
        <v>20</v>
      </c>
      <c r="F527" s="23">
        <v>459</v>
      </c>
      <c r="G527" s="22" t="s">
        <v>21</v>
      </c>
      <c r="H527" s="23">
        <v>438</v>
      </c>
      <c r="I527" s="22" t="s">
        <v>21</v>
      </c>
      <c r="J527" s="23">
        <v>438</v>
      </c>
      <c r="K527" s="22" t="s">
        <v>21</v>
      </c>
    </row>
    <row r="528" spans="1:11" ht="30" customHeight="1" x14ac:dyDescent="0.25">
      <c r="A528" s="18">
        <v>1</v>
      </c>
      <c r="B528" s="19">
        <v>20</v>
      </c>
      <c r="C528" s="19">
        <v>21</v>
      </c>
      <c r="D528" s="20" t="s">
        <v>534</v>
      </c>
      <c r="E528" s="20" t="s">
        <v>20</v>
      </c>
      <c r="F528" s="23">
        <v>816</v>
      </c>
      <c r="G528" s="22" t="s">
        <v>21</v>
      </c>
      <c r="H528" s="23">
        <v>816</v>
      </c>
      <c r="I528" s="22" t="s">
        <v>21</v>
      </c>
      <c r="J528" s="23">
        <v>816</v>
      </c>
      <c r="K528" s="22" t="s">
        <v>21</v>
      </c>
    </row>
    <row r="529" spans="1:11" ht="30" customHeight="1" x14ac:dyDescent="0.25">
      <c r="A529" s="18">
        <v>1</v>
      </c>
      <c r="B529" s="19">
        <v>20</v>
      </c>
      <c r="C529" s="19">
        <v>22</v>
      </c>
      <c r="D529" s="20" t="s">
        <v>535</v>
      </c>
      <c r="E529" s="20" t="s">
        <v>20</v>
      </c>
      <c r="F529" s="23">
        <v>918</v>
      </c>
      <c r="G529" s="22" t="s">
        <v>21</v>
      </c>
      <c r="H529" s="23">
        <v>918</v>
      </c>
      <c r="I529" s="22" t="s">
        <v>21</v>
      </c>
      <c r="J529" s="23">
        <v>918</v>
      </c>
      <c r="K529" s="22" t="s">
        <v>21</v>
      </c>
    </row>
    <row r="530" spans="1:11" ht="30" customHeight="1" x14ac:dyDescent="0.25">
      <c r="A530" s="18">
        <v>1</v>
      </c>
      <c r="B530" s="19">
        <v>20</v>
      </c>
      <c r="C530" s="19">
        <v>23</v>
      </c>
      <c r="D530" s="20" t="s">
        <v>536</v>
      </c>
      <c r="E530" s="20" t="s">
        <v>20</v>
      </c>
      <c r="F530" s="21">
        <v>1122</v>
      </c>
      <c r="G530" s="22" t="s">
        <v>21</v>
      </c>
      <c r="H530" s="21">
        <v>1122</v>
      </c>
      <c r="I530" s="22" t="s">
        <v>21</v>
      </c>
      <c r="J530" s="21">
        <v>1122</v>
      </c>
      <c r="K530" s="22" t="s">
        <v>21</v>
      </c>
    </row>
    <row r="531" spans="1:11" ht="30" customHeight="1" x14ac:dyDescent="0.25">
      <c r="A531" s="18">
        <v>1</v>
      </c>
      <c r="B531" s="19">
        <v>20</v>
      </c>
      <c r="C531" s="19">
        <v>24</v>
      </c>
      <c r="D531" s="20" t="s">
        <v>537</v>
      </c>
      <c r="E531" s="20" t="s">
        <v>20</v>
      </c>
      <c r="F531" s="21">
        <v>7461</v>
      </c>
      <c r="G531" s="22" t="s">
        <v>21</v>
      </c>
      <c r="H531" s="21">
        <v>7461</v>
      </c>
      <c r="I531" s="22" t="s">
        <v>21</v>
      </c>
      <c r="J531" s="21">
        <v>7461</v>
      </c>
      <c r="K531" s="22" t="s">
        <v>21</v>
      </c>
    </row>
    <row r="532" spans="1:11" ht="30" customHeight="1" x14ac:dyDescent="0.25">
      <c r="A532" s="18">
        <v>1</v>
      </c>
      <c r="B532" s="19">
        <v>20</v>
      </c>
      <c r="C532" s="19">
        <v>25</v>
      </c>
      <c r="D532" s="20" t="s">
        <v>538</v>
      </c>
      <c r="E532" s="20" t="s">
        <v>20</v>
      </c>
      <c r="F532" s="21">
        <v>14608</v>
      </c>
      <c r="G532" s="22" t="s">
        <v>21</v>
      </c>
      <c r="H532" s="21">
        <v>14608</v>
      </c>
      <c r="I532" s="22" t="s">
        <v>21</v>
      </c>
      <c r="J532" s="21">
        <v>14608</v>
      </c>
      <c r="K532" s="22" t="s">
        <v>21</v>
      </c>
    </row>
    <row r="533" spans="1:11" ht="30" customHeight="1" x14ac:dyDescent="0.25">
      <c r="A533" s="18">
        <v>1</v>
      </c>
      <c r="B533" s="19">
        <v>20</v>
      </c>
      <c r="C533" s="19">
        <v>26</v>
      </c>
      <c r="D533" s="20" t="s">
        <v>539</v>
      </c>
      <c r="E533" s="20" t="s">
        <v>20</v>
      </c>
      <c r="F533" s="21">
        <v>21206</v>
      </c>
      <c r="G533" s="22" t="s">
        <v>21</v>
      </c>
      <c r="H533" s="21">
        <v>21206</v>
      </c>
      <c r="I533" s="22" t="s">
        <v>21</v>
      </c>
      <c r="J533" s="21">
        <v>21206</v>
      </c>
      <c r="K533" s="22" t="s">
        <v>21</v>
      </c>
    </row>
    <row r="534" spans="1:11" ht="30" customHeight="1" x14ac:dyDescent="0.25">
      <c r="A534" s="18">
        <v>1</v>
      </c>
      <c r="B534" s="19">
        <v>20</v>
      </c>
      <c r="C534" s="19">
        <v>36</v>
      </c>
      <c r="D534" s="20" t="s">
        <v>540</v>
      </c>
      <c r="E534" s="20" t="s">
        <v>20</v>
      </c>
      <c r="F534" s="23">
        <v>530</v>
      </c>
      <c r="G534" s="22" t="s">
        <v>21</v>
      </c>
      <c r="H534" s="23">
        <v>530</v>
      </c>
      <c r="I534" s="22" t="s">
        <v>21</v>
      </c>
      <c r="J534" s="23">
        <v>530</v>
      </c>
      <c r="K534" s="22" t="s">
        <v>21</v>
      </c>
    </row>
    <row r="535" spans="1:11" ht="30" customHeight="1" x14ac:dyDescent="0.25">
      <c r="A535" s="18">
        <v>1</v>
      </c>
      <c r="B535" s="19">
        <v>20</v>
      </c>
      <c r="C535" s="19">
        <v>37</v>
      </c>
      <c r="D535" s="20" t="s">
        <v>541</v>
      </c>
      <c r="E535" s="20" t="s">
        <v>20</v>
      </c>
      <c r="F535" s="23">
        <v>714</v>
      </c>
      <c r="G535" s="22" t="s">
        <v>21</v>
      </c>
      <c r="H535" s="23">
        <v>714</v>
      </c>
      <c r="I535" s="22" t="s">
        <v>21</v>
      </c>
      <c r="J535" s="23">
        <v>714</v>
      </c>
      <c r="K535" s="22" t="s">
        <v>21</v>
      </c>
    </row>
    <row r="536" spans="1:11" ht="30" customHeight="1" x14ac:dyDescent="0.25">
      <c r="A536" s="18">
        <v>1</v>
      </c>
      <c r="B536" s="19">
        <v>20</v>
      </c>
      <c r="C536" s="19">
        <v>38</v>
      </c>
      <c r="D536" s="20" t="s">
        <v>542</v>
      </c>
      <c r="E536" s="20" t="s">
        <v>20</v>
      </c>
      <c r="F536" s="23">
        <v>612</v>
      </c>
      <c r="G536" s="22" t="s">
        <v>21</v>
      </c>
      <c r="H536" s="23">
        <v>612</v>
      </c>
      <c r="I536" s="22" t="s">
        <v>21</v>
      </c>
      <c r="J536" s="23">
        <v>612</v>
      </c>
      <c r="K536" s="22" t="s">
        <v>21</v>
      </c>
    </row>
    <row r="537" spans="1:11" ht="30" customHeight="1" x14ac:dyDescent="0.25">
      <c r="A537" s="16">
        <v>1</v>
      </c>
      <c r="B537" s="17">
        <v>21</v>
      </c>
      <c r="C537" s="12"/>
      <c r="D537" s="13" t="s">
        <v>543</v>
      </c>
      <c r="E537" s="13"/>
      <c r="F537" s="14"/>
      <c r="G537" s="15"/>
      <c r="H537" s="14"/>
      <c r="I537" s="15"/>
      <c r="J537" s="14"/>
      <c r="K537" s="15"/>
    </row>
    <row r="538" spans="1:11" ht="30" customHeight="1" x14ac:dyDescent="0.25">
      <c r="A538" s="18">
        <v>1</v>
      </c>
      <c r="B538" s="19">
        <v>21</v>
      </c>
      <c r="C538" s="19">
        <v>1</v>
      </c>
      <c r="D538" s="20" t="s">
        <v>544</v>
      </c>
      <c r="E538" s="20" t="s">
        <v>20</v>
      </c>
      <c r="F538" s="21">
        <v>1938</v>
      </c>
      <c r="G538" s="22" t="s">
        <v>21</v>
      </c>
      <c r="H538" s="21">
        <v>1938</v>
      </c>
      <c r="I538" s="22" t="s">
        <v>21</v>
      </c>
      <c r="J538" s="21">
        <v>1938</v>
      </c>
      <c r="K538" s="22" t="s">
        <v>21</v>
      </c>
    </row>
    <row r="539" spans="1:11" ht="30" customHeight="1" x14ac:dyDescent="0.25">
      <c r="A539" s="18">
        <v>1</v>
      </c>
      <c r="B539" s="19">
        <v>21</v>
      </c>
      <c r="C539" s="19">
        <v>3</v>
      </c>
      <c r="D539" s="20" t="s">
        <v>545</v>
      </c>
      <c r="E539" s="20" t="s">
        <v>20</v>
      </c>
      <c r="F539" s="23">
        <v>612</v>
      </c>
      <c r="G539" s="22" t="s">
        <v>21</v>
      </c>
      <c r="H539" s="23">
        <v>612</v>
      </c>
      <c r="I539" s="22" t="s">
        <v>21</v>
      </c>
      <c r="J539" s="23">
        <v>612</v>
      </c>
      <c r="K539" s="22" t="s">
        <v>21</v>
      </c>
    </row>
    <row r="540" spans="1:11" ht="30" customHeight="1" x14ac:dyDescent="0.25">
      <c r="A540" s="18">
        <v>1</v>
      </c>
      <c r="B540" s="19">
        <v>21</v>
      </c>
      <c r="C540" s="19">
        <v>4</v>
      </c>
      <c r="D540" s="20" t="s">
        <v>546</v>
      </c>
      <c r="E540" s="20" t="s">
        <v>59</v>
      </c>
      <c r="F540" s="23">
        <v>153</v>
      </c>
      <c r="G540" s="22" t="s">
        <v>21</v>
      </c>
      <c r="H540" s="23">
        <v>153</v>
      </c>
      <c r="I540" s="22" t="s">
        <v>21</v>
      </c>
      <c r="J540" s="23">
        <v>153</v>
      </c>
      <c r="K540" s="22" t="s">
        <v>21</v>
      </c>
    </row>
    <row r="541" spans="1:11" ht="30" customHeight="1" x14ac:dyDescent="0.25">
      <c r="A541" s="18">
        <v>1</v>
      </c>
      <c r="B541" s="19">
        <v>21</v>
      </c>
      <c r="C541" s="19">
        <v>5</v>
      </c>
      <c r="D541" s="20" t="s">
        <v>547</v>
      </c>
      <c r="E541" s="20" t="s">
        <v>59</v>
      </c>
      <c r="F541" s="23">
        <v>230</v>
      </c>
      <c r="G541" s="22" t="s">
        <v>21</v>
      </c>
      <c r="H541" s="23">
        <v>230</v>
      </c>
      <c r="I541" s="22" t="s">
        <v>21</v>
      </c>
      <c r="J541" s="23">
        <v>230</v>
      </c>
      <c r="K541" s="22" t="s">
        <v>21</v>
      </c>
    </row>
    <row r="542" spans="1:11" ht="30" customHeight="1" x14ac:dyDescent="0.25">
      <c r="A542" s="18">
        <v>1</v>
      </c>
      <c r="B542" s="19">
        <v>21</v>
      </c>
      <c r="C542" s="19">
        <v>6</v>
      </c>
      <c r="D542" s="20" t="s">
        <v>548</v>
      </c>
      <c r="E542" s="20" t="s">
        <v>59</v>
      </c>
      <c r="F542" s="23">
        <v>383</v>
      </c>
      <c r="G542" s="22" t="s">
        <v>21</v>
      </c>
      <c r="H542" s="23">
        <v>383</v>
      </c>
      <c r="I542" s="22" t="s">
        <v>21</v>
      </c>
      <c r="J542" s="23">
        <v>383</v>
      </c>
      <c r="K542" s="22" t="s">
        <v>21</v>
      </c>
    </row>
    <row r="543" spans="1:11" ht="30" customHeight="1" x14ac:dyDescent="0.25">
      <c r="A543" s="18">
        <v>1</v>
      </c>
      <c r="B543" s="19">
        <v>21</v>
      </c>
      <c r="C543" s="19">
        <v>7</v>
      </c>
      <c r="D543" s="20" t="s">
        <v>549</v>
      </c>
      <c r="E543" s="20" t="s">
        <v>59</v>
      </c>
      <c r="F543" s="23">
        <v>459</v>
      </c>
      <c r="G543" s="22" t="s">
        <v>21</v>
      </c>
      <c r="H543" s="23">
        <v>459</v>
      </c>
      <c r="I543" s="22" t="s">
        <v>21</v>
      </c>
      <c r="J543" s="23">
        <v>459</v>
      </c>
      <c r="K543" s="22" t="s">
        <v>21</v>
      </c>
    </row>
    <row r="544" spans="1:11" ht="30" customHeight="1" x14ac:dyDescent="0.25">
      <c r="A544" s="18">
        <v>1</v>
      </c>
      <c r="B544" s="19">
        <v>21</v>
      </c>
      <c r="C544" s="19">
        <v>10</v>
      </c>
      <c r="D544" s="20" t="s">
        <v>550</v>
      </c>
      <c r="E544" s="20" t="s">
        <v>59</v>
      </c>
      <c r="F544" s="23">
        <v>765</v>
      </c>
      <c r="G544" s="22" t="s">
        <v>21</v>
      </c>
      <c r="H544" s="23">
        <v>765</v>
      </c>
      <c r="I544" s="22" t="s">
        <v>21</v>
      </c>
      <c r="J544" s="23">
        <v>765</v>
      </c>
      <c r="K544" s="22" t="s">
        <v>21</v>
      </c>
    </row>
    <row r="545" spans="1:11" ht="30" customHeight="1" x14ac:dyDescent="0.25">
      <c r="A545" s="18">
        <v>1</v>
      </c>
      <c r="B545" s="19">
        <v>21</v>
      </c>
      <c r="C545" s="19">
        <v>16</v>
      </c>
      <c r="D545" s="20" t="s">
        <v>551</v>
      </c>
      <c r="E545" s="20" t="s">
        <v>20</v>
      </c>
      <c r="F545" s="23">
        <v>41</v>
      </c>
      <c r="G545" s="22" t="s">
        <v>21</v>
      </c>
      <c r="H545" s="23">
        <v>41</v>
      </c>
      <c r="I545" s="22" t="s">
        <v>21</v>
      </c>
      <c r="J545" s="23">
        <v>41</v>
      </c>
      <c r="K545" s="22" t="s">
        <v>21</v>
      </c>
    </row>
    <row r="546" spans="1:11" ht="30" customHeight="1" x14ac:dyDescent="0.25">
      <c r="A546" s="18">
        <v>1</v>
      </c>
      <c r="B546" s="19">
        <v>21</v>
      </c>
      <c r="C546" s="19">
        <v>18</v>
      </c>
      <c r="D546" s="20" t="s">
        <v>552</v>
      </c>
      <c r="E546" s="20" t="s">
        <v>59</v>
      </c>
      <c r="F546" s="23">
        <v>102</v>
      </c>
      <c r="G546" s="22" t="s">
        <v>21</v>
      </c>
      <c r="H546" s="23">
        <v>102</v>
      </c>
      <c r="I546" s="22" t="s">
        <v>21</v>
      </c>
      <c r="J546" s="23">
        <v>102</v>
      </c>
      <c r="K546" s="22" t="s">
        <v>21</v>
      </c>
    </row>
    <row r="547" spans="1:11" ht="30" customHeight="1" x14ac:dyDescent="0.25">
      <c r="A547" s="18">
        <v>1</v>
      </c>
      <c r="B547" s="19">
        <v>21</v>
      </c>
      <c r="C547" s="19">
        <v>19</v>
      </c>
      <c r="D547" s="20" t="s">
        <v>553</v>
      </c>
      <c r="E547" s="20" t="s">
        <v>59</v>
      </c>
      <c r="F547" s="23">
        <v>117</v>
      </c>
      <c r="G547" s="22" t="s">
        <v>21</v>
      </c>
      <c r="H547" s="23">
        <v>117</v>
      </c>
      <c r="I547" s="22" t="s">
        <v>21</v>
      </c>
      <c r="J547" s="23">
        <v>117</v>
      </c>
      <c r="K547" s="22" t="s">
        <v>21</v>
      </c>
    </row>
    <row r="548" spans="1:11" ht="30" customHeight="1" x14ac:dyDescent="0.25">
      <c r="A548" s="18">
        <v>1</v>
      </c>
      <c r="B548" s="19">
        <v>21</v>
      </c>
      <c r="C548" s="19">
        <v>20</v>
      </c>
      <c r="D548" s="20" t="s">
        <v>554</v>
      </c>
      <c r="E548" s="20" t="s">
        <v>20</v>
      </c>
      <c r="F548" s="23">
        <v>204</v>
      </c>
      <c r="G548" s="22" t="s">
        <v>21</v>
      </c>
      <c r="H548" s="23">
        <v>204</v>
      </c>
      <c r="I548" s="22" t="s">
        <v>21</v>
      </c>
      <c r="J548" s="23">
        <v>204</v>
      </c>
      <c r="K548" s="22" t="s">
        <v>21</v>
      </c>
    </row>
    <row r="549" spans="1:11" ht="30" customHeight="1" x14ac:dyDescent="0.25">
      <c r="A549" s="18">
        <v>1</v>
      </c>
      <c r="B549" s="19">
        <v>21</v>
      </c>
      <c r="C549" s="19">
        <v>30</v>
      </c>
      <c r="D549" s="20" t="s">
        <v>555</v>
      </c>
      <c r="E549" s="20" t="s">
        <v>20</v>
      </c>
      <c r="F549" s="23">
        <v>11</v>
      </c>
      <c r="G549" s="22" t="s">
        <v>21</v>
      </c>
      <c r="H549" s="23">
        <v>11</v>
      </c>
      <c r="I549" s="22" t="s">
        <v>21</v>
      </c>
      <c r="J549" s="23">
        <v>11</v>
      </c>
      <c r="K549" s="22" t="s">
        <v>21</v>
      </c>
    </row>
    <row r="550" spans="1:11" ht="30" customHeight="1" x14ac:dyDescent="0.25">
      <c r="A550" s="18">
        <v>1</v>
      </c>
      <c r="B550" s="19">
        <v>21</v>
      </c>
      <c r="C550" s="19">
        <v>31</v>
      </c>
      <c r="D550" s="20" t="s">
        <v>556</v>
      </c>
      <c r="E550" s="20" t="s">
        <v>20</v>
      </c>
      <c r="F550" s="23">
        <v>459</v>
      </c>
      <c r="G550" s="22" t="s">
        <v>21</v>
      </c>
      <c r="H550" s="23">
        <v>459</v>
      </c>
      <c r="I550" s="22" t="s">
        <v>21</v>
      </c>
      <c r="J550" s="23">
        <v>459</v>
      </c>
      <c r="K550" s="22" t="s">
        <v>21</v>
      </c>
    </row>
    <row r="551" spans="1:11" ht="30" customHeight="1" x14ac:dyDescent="0.25">
      <c r="A551" s="18">
        <v>1</v>
      </c>
      <c r="B551" s="19">
        <v>21</v>
      </c>
      <c r="C551" s="19">
        <v>32</v>
      </c>
      <c r="D551" s="20" t="s">
        <v>557</v>
      </c>
      <c r="E551" s="20" t="s">
        <v>20</v>
      </c>
      <c r="F551" s="23">
        <v>918</v>
      </c>
      <c r="G551" s="22" t="s">
        <v>21</v>
      </c>
      <c r="H551" s="23">
        <v>918</v>
      </c>
      <c r="I551" s="22" t="s">
        <v>21</v>
      </c>
      <c r="J551" s="23">
        <v>918</v>
      </c>
      <c r="K551" s="22" t="s">
        <v>21</v>
      </c>
    </row>
    <row r="552" spans="1:11" ht="30" customHeight="1" x14ac:dyDescent="0.25">
      <c r="A552" s="18">
        <v>1</v>
      </c>
      <c r="B552" s="19">
        <v>21</v>
      </c>
      <c r="C552" s="19">
        <v>33</v>
      </c>
      <c r="D552" s="20" t="s">
        <v>558</v>
      </c>
      <c r="E552" s="20" t="s">
        <v>20</v>
      </c>
      <c r="F552" s="21">
        <v>1938</v>
      </c>
      <c r="G552" s="22" t="s">
        <v>21</v>
      </c>
      <c r="H552" s="21">
        <v>1938</v>
      </c>
      <c r="I552" s="22" t="s">
        <v>21</v>
      </c>
      <c r="J552" s="21">
        <v>1938</v>
      </c>
      <c r="K552" s="22" t="s">
        <v>21</v>
      </c>
    </row>
    <row r="553" spans="1:11" ht="30" customHeight="1" x14ac:dyDescent="0.25">
      <c r="A553" s="18">
        <v>1</v>
      </c>
      <c r="B553" s="19">
        <v>21</v>
      </c>
      <c r="C553" s="19">
        <v>35</v>
      </c>
      <c r="D553" s="20" t="s">
        <v>559</v>
      </c>
      <c r="E553" s="20" t="s">
        <v>59</v>
      </c>
      <c r="F553" s="23">
        <v>153</v>
      </c>
      <c r="G553" s="22" t="s">
        <v>21</v>
      </c>
      <c r="H553" s="23">
        <v>153</v>
      </c>
      <c r="I553" s="22" t="s">
        <v>21</v>
      </c>
      <c r="J553" s="23">
        <v>153</v>
      </c>
      <c r="K553" s="22" t="s">
        <v>21</v>
      </c>
    </row>
    <row r="554" spans="1:11" ht="30" customHeight="1" x14ac:dyDescent="0.25">
      <c r="A554" s="18">
        <v>1</v>
      </c>
      <c r="B554" s="19">
        <v>21</v>
      </c>
      <c r="C554" s="19">
        <v>36</v>
      </c>
      <c r="D554" s="20" t="s">
        <v>560</v>
      </c>
      <c r="E554" s="20" t="s">
        <v>59</v>
      </c>
      <c r="F554" s="23">
        <v>153</v>
      </c>
      <c r="G554" s="22" t="s">
        <v>21</v>
      </c>
      <c r="H554" s="23">
        <v>153</v>
      </c>
      <c r="I554" s="22" t="s">
        <v>21</v>
      </c>
      <c r="J554" s="23">
        <v>153</v>
      </c>
      <c r="K554" s="22" t="s">
        <v>21</v>
      </c>
    </row>
    <row r="555" spans="1:11" ht="30" customHeight="1" x14ac:dyDescent="0.25">
      <c r="A555" s="18">
        <v>1</v>
      </c>
      <c r="B555" s="19">
        <v>21</v>
      </c>
      <c r="C555" s="19">
        <v>37</v>
      </c>
      <c r="D555" s="20" t="s">
        <v>561</v>
      </c>
      <c r="E555" s="20" t="s">
        <v>59</v>
      </c>
      <c r="F555" s="23">
        <v>153</v>
      </c>
      <c r="G555" s="22" t="s">
        <v>21</v>
      </c>
      <c r="H555" s="23">
        <v>153</v>
      </c>
      <c r="I555" s="22" t="s">
        <v>21</v>
      </c>
      <c r="J555" s="23">
        <v>153</v>
      </c>
      <c r="K555" s="22" t="s">
        <v>21</v>
      </c>
    </row>
    <row r="556" spans="1:11" ht="30" customHeight="1" x14ac:dyDescent="0.25">
      <c r="A556" s="18">
        <v>1</v>
      </c>
      <c r="B556" s="19">
        <v>21</v>
      </c>
      <c r="C556" s="19">
        <v>38</v>
      </c>
      <c r="D556" s="20" t="s">
        <v>562</v>
      </c>
      <c r="E556" s="20" t="s">
        <v>59</v>
      </c>
      <c r="F556" s="23">
        <v>153</v>
      </c>
      <c r="G556" s="22" t="s">
        <v>21</v>
      </c>
      <c r="H556" s="23">
        <v>153</v>
      </c>
      <c r="I556" s="22" t="s">
        <v>21</v>
      </c>
      <c r="J556" s="23">
        <v>153</v>
      </c>
      <c r="K556" s="22" t="s">
        <v>21</v>
      </c>
    </row>
    <row r="557" spans="1:11" ht="30" customHeight="1" x14ac:dyDescent="0.25">
      <c r="A557" s="18">
        <v>1</v>
      </c>
      <c r="B557" s="19">
        <v>21</v>
      </c>
      <c r="C557" s="19">
        <v>39</v>
      </c>
      <c r="D557" s="20" t="s">
        <v>563</v>
      </c>
      <c r="E557" s="20" t="s">
        <v>59</v>
      </c>
      <c r="F557" s="23">
        <v>153</v>
      </c>
      <c r="G557" s="22" t="s">
        <v>21</v>
      </c>
      <c r="H557" s="23">
        <v>153</v>
      </c>
      <c r="I557" s="22" t="s">
        <v>21</v>
      </c>
      <c r="J557" s="23">
        <v>153</v>
      </c>
      <c r="K557" s="22" t="s">
        <v>21</v>
      </c>
    </row>
    <row r="558" spans="1:11" ht="30" customHeight="1" x14ac:dyDescent="0.25">
      <c r="A558" s="18">
        <v>1</v>
      </c>
      <c r="B558" s="19">
        <v>21</v>
      </c>
      <c r="C558" s="19">
        <v>40</v>
      </c>
      <c r="D558" s="20" t="s">
        <v>564</v>
      </c>
      <c r="E558" s="20" t="s">
        <v>59</v>
      </c>
      <c r="F558" s="23">
        <v>153</v>
      </c>
      <c r="G558" s="22" t="s">
        <v>21</v>
      </c>
      <c r="H558" s="23">
        <v>153</v>
      </c>
      <c r="I558" s="22" t="s">
        <v>21</v>
      </c>
      <c r="J558" s="23">
        <v>153</v>
      </c>
      <c r="K558" s="22" t="s">
        <v>21</v>
      </c>
    </row>
    <row r="559" spans="1:11" ht="30" customHeight="1" x14ac:dyDescent="0.25">
      <c r="A559" s="18">
        <v>1</v>
      </c>
      <c r="B559" s="19">
        <v>21</v>
      </c>
      <c r="C559" s="19">
        <v>41</v>
      </c>
      <c r="D559" s="20" t="s">
        <v>565</v>
      </c>
      <c r="E559" s="20" t="s">
        <v>59</v>
      </c>
      <c r="F559" s="23">
        <v>153</v>
      </c>
      <c r="G559" s="22" t="s">
        <v>21</v>
      </c>
      <c r="H559" s="23">
        <v>153</v>
      </c>
      <c r="I559" s="22" t="s">
        <v>21</v>
      </c>
      <c r="J559" s="23">
        <v>153</v>
      </c>
      <c r="K559" s="22" t="s">
        <v>21</v>
      </c>
    </row>
    <row r="560" spans="1:11" ht="30" customHeight="1" x14ac:dyDescent="0.25">
      <c r="A560" s="18">
        <v>1</v>
      </c>
      <c r="B560" s="19">
        <v>21</v>
      </c>
      <c r="C560" s="19">
        <v>42</v>
      </c>
      <c r="D560" s="20" t="s">
        <v>566</v>
      </c>
      <c r="E560" s="20" t="s">
        <v>59</v>
      </c>
      <c r="F560" s="23">
        <v>153</v>
      </c>
      <c r="G560" s="22" t="s">
        <v>21</v>
      </c>
      <c r="H560" s="23">
        <v>153</v>
      </c>
      <c r="I560" s="22" t="s">
        <v>21</v>
      </c>
      <c r="J560" s="23">
        <v>153</v>
      </c>
      <c r="K560" s="22" t="s">
        <v>21</v>
      </c>
    </row>
    <row r="561" spans="1:11" ht="30" customHeight="1" x14ac:dyDescent="0.25">
      <c r="A561" s="18">
        <v>1</v>
      </c>
      <c r="B561" s="19">
        <v>21</v>
      </c>
      <c r="C561" s="19">
        <v>43</v>
      </c>
      <c r="D561" s="20" t="s">
        <v>567</v>
      </c>
      <c r="E561" s="20" t="s">
        <v>59</v>
      </c>
      <c r="F561" s="23">
        <v>153</v>
      </c>
      <c r="G561" s="22" t="s">
        <v>21</v>
      </c>
      <c r="H561" s="23">
        <v>153</v>
      </c>
      <c r="I561" s="22" t="s">
        <v>21</v>
      </c>
      <c r="J561" s="23">
        <v>153</v>
      </c>
      <c r="K561" s="22" t="s">
        <v>21</v>
      </c>
    </row>
    <row r="562" spans="1:11" ht="30" customHeight="1" x14ac:dyDescent="0.25">
      <c r="A562" s="18">
        <v>1</v>
      </c>
      <c r="B562" s="19">
        <v>21</v>
      </c>
      <c r="C562" s="19">
        <v>44</v>
      </c>
      <c r="D562" s="20" t="s">
        <v>568</v>
      </c>
      <c r="E562" s="20" t="s">
        <v>59</v>
      </c>
      <c r="F562" s="23">
        <v>306</v>
      </c>
      <c r="G562" s="22" t="s">
        <v>21</v>
      </c>
      <c r="H562" s="23">
        <v>306</v>
      </c>
      <c r="I562" s="22" t="s">
        <v>21</v>
      </c>
      <c r="J562" s="23">
        <v>306</v>
      </c>
      <c r="K562" s="22" t="s">
        <v>21</v>
      </c>
    </row>
    <row r="563" spans="1:11" ht="30" customHeight="1" x14ac:dyDescent="0.25">
      <c r="A563" s="16">
        <v>1</v>
      </c>
      <c r="B563" s="17">
        <v>22</v>
      </c>
      <c r="C563" s="17">
        <v>8</v>
      </c>
      <c r="D563" s="13" t="s">
        <v>569</v>
      </c>
      <c r="E563" s="13"/>
      <c r="F563" s="14"/>
      <c r="G563" s="15"/>
      <c r="H563" s="14"/>
      <c r="I563" s="15"/>
      <c r="J563" s="14"/>
      <c r="K563" s="15"/>
    </row>
    <row r="564" spans="1:11" ht="30" customHeight="1" x14ac:dyDescent="0.25">
      <c r="A564" s="18">
        <v>1</v>
      </c>
      <c r="B564" s="19">
        <v>22</v>
      </c>
      <c r="C564" s="19">
        <v>1</v>
      </c>
      <c r="D564" s="20" t="s">
        <v>570</v>
      </c>
      <c r="E564" s="20"/>
      <c r="F564" s="23">
        <v>122</v>
      </c>
      <c r="G564" s="22" t="s">
        <v>21</v>
      </c>
      <c r="H564" s="23">
        <v>122</v>
      </c>
      <c r="I564" s="22" t="s">
        <v>21</v>
      </c>
      <c r="J564" s="23">
        <v>122</v>
      </c>
      <c r="K564" s="22" t="s">
        <v>21</v>
      </c>
    </row>
    <row r="565" spans="1:11" ht="30" customHeight="1" x14ac:dyDescent="0.25">
      <c r="A565" s="18">
        <v>1</v>
      </c>
      <c r="B565" s="19">
        <v>22</v>
      </c>
      <c r="C565" s="19">
        <v>2</v>
      </c>
      <c r="D565" s="20" t="s">
        <v>571</v>
      </c>
      <c r="E565" s="20"/>
      <c r="F565" s="23">
        <v>104</v>
      </c>
      <c r="G565" s="25">
        <v>20</v>
      </c>
      <c r="H565" s="23">
        <v>104</v>
      </c>
      <c r="I565" s="25">
        <v>20</v>
      </c>
      <c r="J565" s="23">
        <v>104</v>
      </c>
      <c r="K565" s="25">
        <v>20</v>
      </c>
    </row>
    <row r="566" spans="1:11" ht="30" customHeight="1" x14ac:dyDescent="0.25">
      <c r="A566" s="18">
        <v>1</v>
      </c>
      <c r="B566" s="19">
        <v>22</v>
      </c>
      <c r="C566" s="19">
        <v>3</v>
      </c>
      <c r="D566" s="20" t="s">
        <v>572</v>
      </c>
      <c r="E566" s="20"/>
      <c r="F566" s="23">
        <v>249</v>
      </c>
      <c r="G566" s="25">
        <v>20</v>
      </c>
      <c r="H566" s="23">
        <v>249</v>
      </c>
      <c r="I566" s="25">
        <v>20</v>
      </c>
      <c r="J566" s="23">
        <v>249</v>
      </c>
      <c r="K566" s="25">
        <v>20</v>
      </c>
    </row>
    <row r="567" spans="1:11" ht="30" customHeight="1" x14ac:dyDescent="0.25">
      <c r="A567" s="18">
        <v>1</v>
      </c>
      <c r="B567" s="19">
        <v>22</v>
      </c>
      <c r="C567" s="19">
        <v>4</v>
      </c>
      <c r="D567" s="20" t="s">
        <v>573</v>
      </c>
      <c r="E567" s="20"/>
      <c r="F567" s="23">
        <v>207</v>
      </c>
      <c r="G567" s="25">
        <v>20</v>
      </c>
      <c r="H567" s="23">
        <v>207</v>
      </c>
      <c r="I567" s="25">
        <v>20</v>
      </c>
      <c r="J567" s="23">
        <v>207</v>
      </c>
      <c r="K567" s="25">
        <v>20</v>
      </c>
    </row>
    <row r="568" spans="1:11" ht="30" customHeight="1" x14ac:dyDescent="0.25">
      <c r="A568" s="18">
        <v>1</v>
      </c>
      <c r="B568" s="19">
        <v>22</v>
      </c>
      <c r="C568" s="19">
        <v>5</v>
      </c>
      <c r="D568" s="20" t="s">
        <v>574</v>
      </c>
      <c r="E568" s="20"/>
      <c r="F568" s="23">
        <v>259</v>
      </c>
      <c r="G568" s="25">
        <v>20</v>
      </c>
      <c r="H568" s="23">
        <v>259</v>
      </c>
      <c r="I568" s="25">
        <v>20</v>
      </c>
      <c r="J568" s="23">
        <v>259</v>
      </c>
      <c r="K568" s="25">
        <v>20</v>
      </c>
    </row>
    <row r="569" spans="1:11" ht="30" customHeight="1" x14ac:dyDescent="0.25">
      <c r="A569" s="18">
        <v>1</v>
      </c>
      <c r="B569" s="19">
        <v>22</v>
      </c>
      <c r="C569" s="19">
        <v>6</v>
      </c>
      <c r="D569" s="20" t="s">
        <v>575</v>
      </c>
      <c r="E569" s="20"/>
      <c r="F569" s="23">
        <v>363</v>
      </c>
      <c r="G569" s="25">
        <v>20</v>
      </c>
      <c r="H569" s="23">
        <v>363</v>
      </c>
      <c r="I569" s="25">
        <v>20</v>
      </c>
      <c r="J569" s="23">
        <v>363</v>
      </c>
      <c r="K569" s="25">
        <v>20</v>
      </c>
    </row>
    <row r="570" spans="1:11" ht="30" customHeight="1" x14ac:dyDescent="0.25">
      <c r="A570" s="18">
        <v>1</v>
      </c>
      <c r="B570" s="19">
        <v>22</v>
      </c>
      <c r="C570" s="19">
        <v>7</v>
      </c>
      <c r="D570" s="20" t="s">
        <v>576</v>
      </c>
      <c r="E570" s="20"/>
      <c r="F570" s="23">
        <v>62</v>
      </c>
      <c r="G570" s="25">
        <v>20</v>
      </c>
      <c r="H570" s="23">
        <v>62</v>
      </c>
      <c r="I570" s="25">
        <v>20</v>
      </c>
      <c r="J570" s="23">
        <v>62</v>
      </c>
      <c r="K570" s="25">
        <v>20</v>
      </c>
    </row>
    <row r="571" spans="1:11" ht="30" customHeight="1" x14ac:dyDescent="0.25">
      <c r="A571" s="18">
        <v>1</v>
      </c>
      <c r="B571" s="19">
        <v>22</v>
      </c>
      <c r="C571" s="19">
        <v>8</v>
      </c>
      <c r="D571" s="20" t="s">
        <v>577</v>
      </c>
      <c r="E571" s="20"/>
      <c r="F571" s="23">
        <v>20</v>
      </c>
      <c r="G571" s="22" t="s">
        <v>21</v>
      </c>
      <c r="H571" s="23">
        <v>20</v>
      </c>
      <c r="I571" s="22" t="s">
        <v>21</v>
      </c>
      <c r="J571" s="23">
        <v>20</v>
      </c>
      <c r="K571" s="22" t="s">
        <v>21</v>
      </c>
    </row>
    <row r="572" spans="1:11" ht="30" customHeight="1" x14ac:dyDescent="0.25">
      <c r="A572" s="18">
        <v>1</v>
      </c>
      <c r="B572" s="19">
        <v>22</v>
      </c>
      <c r="C572" s="19">
        <v>8</v>
      </c>
      <c r="D572" s="20" t="s">
        <v>578</v>
      </c>
      <c r="E572" s="20"/>
      <c r="F572" s="23">
        <v>71</v>
      </c>
      <c r="G572" s="22" t="s">
        <v>21</v>
      </c>
      <c r="H572" s="23">
        <v>71</v>
      </c>
      <c r="I572" s="22" t="s">
        <v>21</v>
      </c>
      <c r="J572" s="23">
        <v>71</v>
      </c>
      <c r="K572" s="22" t="s">
        <v>21</v>
      </c>
    </row>
    <row r="573" spans="1:11" ht="30" customHeight="1" x14ac:dyDescent="0.25">
      <c r="A573" s="18">
        <v>1</v>
      </c>
      <c r="B573" s="19">
        <v>22</v>
      </c>
      <c r="C573" s="19">
        <v>8</v>
      </c>
      <c r="D573" s="20" t="s">
        <v>579</v>
      </c>
      <c r="E573" s="20"/>
      <c r="F573" s="23">
        <v>15</v>
      </c>
      <c r="G573" s="22" t="s">
        <v>21</v>
      </c>
      <c r="H573" s="23">
        <v>15</v>
      </c>
      <c r="I573" s="22" t="s">
        <v>21</v>
      </c>
      <c r="J573" s="23">
        <v>15</v>
      </c>
      <c r="K573" s="22" t="s">
        <v>21</v>
      </c>
    </row>
    <row r="574" spans="1:11" ht="30" customHeight="1" x14ac:dyDescent="0.25">
      <c r="A574" s="18">
        <v>1</v>
      </c>
      <c r="B574" s="19">
        <v>22</v>
      </c>
      <c r="C574" s="19">
        <v>8</v>
      </c>
      <c r="D574" s="20" t="s">
        <v>580</v>
      </c>
      <c r="E574" s="20"/>
      <c r="F574" s="23">
        <v>102</v>
      </c>
      <c r="G574" s="22" t="s">
        <v>21</v>
      </c>
      <c r="H574" s="23">
        <v>102</v>
      </c>
      <c r="I574" s="22" t="s">
        <v>21</v>
      </c>
      <c r="J574" s="23">
        <v>102</v>
      </c>
      <c r="K574" s="22" t="s">
        <v>21</v>
      </c>
    </row>
    <row r="575" spans="1:11" ht="30" customHeight="1" x14ac:dyDescent="0.25">
      <c r="A575" s="18">
        <v>1</v>
      </c>
      <c r="B575" s="19">
        <v>22</v>
      </c>
      <c r="C575" s="19">
        <v>9</v>
      </c>
      <c r="D575" s="20" t="s">
        <v>581</v>
      </c>
      <c r="E575" s="20"/>
      <c r="F575" s="23">
        <v>114</v>
      </c>
      <c r="G575" s="25">
        <v>20</v>
      </c>
      <c r="H575" s="23">
        <v>114</v>
      </c>
      <c r="I575" s="25">
        <v>20</v>
      </c>
      <c r="J575" s="23">
        <v>114</v>
      </c>
      <c r="K575" s="25">
        <v>20</v>
      </c>
    </row>
    <row r="576" spans="1:11" ht="30" customHeight="1" x14ac:dyDescent="0.25">
      <c r="A576" s="16">
        <v>1</v>
      </c>
      <c r="B576" s="17">
        <v>23</v>
      </c>
      <c r="C576" s="12"/>
      <c r="D576" s="13" t="s">
        <v>582</v>
      </c>
      <c r="E576" s="13"/>
      <c r="F576" s="14"/>
      <c r="G576" s="15"/>
      <c r="H576" s="14"/>
      <c r="I576" s="15"/>
      <c r="J576" s="14"/>
      <c r="K576" s="15"/>
    </row>
    <row r="577" spans="1:11" ht="30" customHeight="1" x14ac:dyDescent="0.25">
      <c r="A577" s="18">
        <v>1</v>
      </c>
      <c r="B577" s="19">
        <v>23</v>
      </c>
      <c r="C577" s="19">
        <v>1</v>
      </c>
      <c r="D577" s="20" t="s">
        <v>583</v>
      </c>
      <c r="E577" s="20" t="s">
        <v>20</v>
      </c>
      <c r="F577" s="23">
        <v>510</v>
      </c>
      <c r="G577" s="22" t="s">
        <v>21</v>
      </c>
      <c r="H577" s="23">
        <v>510</v>
      </c>
      <c r="I577" s="22" t="s">
        <v>21</v>
      </c>
      <c r="J577" s="23">
        <v>510</v>
      </c>
      <c r="K577" s="22" t="s">
        <v>21</v>
      </c>
    </row>
    <row r="578" spans="1:11" ht="30" customHeight="1" x14ac:dyDescent="0.25">
      <c r="A578" s="18">
        <v>1</v>
      </c>
      <c r="B578" s="19">
        <v>23</v>
      </c>
      <c r="C578" s="19">
        <v>2</v>
      </c>
      <c r="D578" s="20" t="s">
        <v>584</v>
      </c>
      <c r="E578" s="20" t="s">
        <v>20</v>
      </c>
      <c r="F578" s="23">
        <v>520</v>
      </c>
      <c r="G578" s="22" t="s">
        <v>21</v>
      </c>
      <c r="H578" s="23">
        <v>520</v>
      </c>
      <c r="I578" s="22" t="s">
        <v>21</v>
      </c>
      <c r="J578" s="23">
        <v>520</v>
      </c>
      <c r="K578" s="22" t="s">
        <v>21</v>
      </c>
    </row>
    <row r="579" spans="1:11" ht="30" customHeight="1" x14ac:dyDescent="0.25">
      <c r="A579" s="18">
        <v>1</v>
      </c>
      <c r="B579" s="19">
        <v>23</v>
      </c>
      <c r="C579" s="19">
        <v>3</v>
      </c>
      <c r="D579" s="20" t="s">
        <v>585</v>
      </c>
      <c r="E579" s="20" t="s">
        <v>20</v>
      </c>
      <c r="F579" s="23">
        <v>714</v>
      </c>
      <c r="G579" s="22" t="s">
        <v>21</v>
      </c>
      <c r="H579" s="23">
        <v>714</v>
      </c>
      <c r="I579" s="22" t="s">
        <v>21</v>
      </c>
      <c r="J579" s="23">
        <v>714</v>
      </c>
      <c r="K579" s="22" t="s">
        <v>21</v>
      </c>
    </row>
    <row r="580" spans="1:11" ht="30" customHeight="1" x14ac:dyDescent="0.25">
      <c r="A580" s="18">
        <v>1</v>
      </c>
      <c r="B580" s="19">
        <v>23</v>
      </c>
      <c r="C580" s="19">
        <v>4</v>
      </c>
      <c r="D580" s="20" t="s">
        <v>586</v>
      </c>
      <c r="E580" s="20" t="s">
        <v>20</v>
      </c>
      <c r="F580" s="23">
        <v>357</v>
      </c>
      <c r="G580" s="22" t="s">
        <v>21</v>
      </c>
      <c r="H580" s="23">
        <v>357</v>
      </c>
      <c r="I580" s="22" t="s">
        <v>21</v>
      </c>
      <c r="J580" s="23">
        <v>357</v>
      </c>
      <c r="K580" s="22" t="s">
        <v>21</v>
      </c>
    </row>
    <row r="581" spans="1:11" ht="30" customHeight="1" x14ac:dyDescent="0.25">
      <c r="A581" s="18">
        <v>1</v>
      </c>
      <c r="B581" s="19">
        <v>23</v>
      </c>
      <c r="C581" s="19">
        <v>5</v>
      </c>
      <c r="D581" s="20" t="s">
        <v>587</v>
      </c>
      <c r="E581" s="20" t="s">
        <v>20</v>
      </c>
      <c r="F581" s="23">
        <v>561</v>
      </c>
      <c r="G581" s="22" t="s">
        <v>21</v>
      </c>
      <c r="H581" s="23">
        <v>561</v>
      </c>
      <c r="I581" s="22" t="s">
        <v>21</v>
      </c>
      <c r="J581" s="23">
        <v>561</v>
      </c>
      <c r="K581" s="22" t="s">
        <v>21</v>
      </c>
    </row>
    <row r="582" spans="1:11" ht="30" customHeight="1" x14ac:dyDescent="0.25">
      <c r="A582" s="18">
        <v>1</v>
      </c>
      <c r="B582" s="19">
        <v>23</v>
      </c>
      <c r="C582" s="19">
        <v>6</v>
      </c>
      <c r="D582" s="20" t="s">
        <v>588</v>
      </c>
      <c r="E582" s="20" t="s">
        <v>20</v>
      </c>
      <c r="F582" s="23">
        <v>612</v>
      </c>
      <c r="G582" s="22" t="s">
        <v>21</v>
      </c>
      <c r="H582" s="23">
        <v>612</v>
      </c>
      <c r="I582" s="22" t="s">
        <v>21</v>
      </c>
      <c r="J582" s="23">
        <v>612</v>
      </c>
      <c r="K582" s="22" t="s">
        <v>21</v>
      </c>
    </row>
    <row r="583" spans="1:11" ht="30" customHeight="1" x14ac:dyDescent="0.25">
      <c r="A583" s="18">
        <v>1</v>
      </c>
      <c r="B583" s="19">
        <v>23</v>
      </c>
      <c r="C583" s="19">
        <v>7</v>
      </c>
      <c r="D583" s="20" t="s">
        <v>589</v>
      </c>
      <c r="E583" s="20" t="s">
        <v>20</v>
      </c>
      <c r="F583" s="21">
        <v>2550</v>
      </c>
      <c r="G583" s="22" t="s">
        <v>21</v>
      </c>
      <c r="H583" s="21">
        <v>2550</v>
      </c>
      <c r="I583" s="22" t="s">
        <v>21</v>
      </c>
      <c r="J583" s="21">
        <v>2550</v>
      </c>
      <c r="K583" s="22" t="s">
        <v>21</v>
      </c>
    </row>
    <row r="584" spans="1:11" ht="30" customHeight="1" x14ac:dyDescent="0.25">
      <c r="A584" s="18">
        <v>1</v>
      </c>
      <c r="B584" s="19">
        <v>23</v>
      </c>
      <c r="C584" s="19">
        <v>8</v>
      </c>
      <c r="D584" s="20" t="s">
        <v>590</v>
      </c>
      <c r="E584" s="20" t="s">
        <v>20</v>
      </c>
      <c r="F584" s="21">
        <v>3570</v>
      </c>
      <c r="G584" s="22" t="s">
        <v>21</v>
      </c>
      <c r="H584" s="21">
        <v>3570</v>
      </c>
      <c r="I584" s="22" t="s">
        <v>21</v>
      </c>
      <c r="J584" s="21">
        <v>3570</v>
      </c>
      <c r="K584" s="22" t="s">
        <v>21</v>
      </c>
    </row>
    <row r="585" spans="1:11" ht="30" customHeight="1" x14ac:dyDescent="0.25">
      <c r="A585" s="18">
        <v>1</v>
      </c>
      <c r="B585" s="19">
        <v>23</v>
      </c>
      <c r="C585" s="19">
        <v>9</v>
      </c>
      <c r="D585" s="20" t="s">
        <v>591</v>
      </c>
      <c r="E585" s="20" t="s">
        <v>20</v>
      </c>
      <c r="F585" s="21">
        <v>1224</v>
      </c>
      <c r="G585" s="22" t="s">
        <v>21</v>
      </c>
      <c r="H585" s="21">
        <v>1224</v>
      </c>
      <c r="I585" s="22" t="s">
        <v>21</v>
      </c>
      <c r="J585" s="21">
        <v>1224</v>
      </c>
      <c r="K585" s="22" t="s">
        <v>21</v>
      </c>
    </row>
    <row r="586" spans="1:11" ht="30" customHeight="1" x14ac:dyDescent="0.25">
      <c r="A586" s="18">
        <v>1</v>
      </c>
      <c r="B586" s="19">
        <v>23</v>
      </c>
      <c r="C586" s="19">
        <v>10</v>
      </c>
      <c r="D586" s="20" t="s">
        <v>592</v>
      </c>
      <c r="E586" s="20" t="s">
        <v>20</v>
      </c>
      <c r="F586" s="21">
        <v>5610</v>
      </c>
      <c r="G586" s="22" t="s">
        <v>21</v>
      </c>
      <c r="H586" s="21">
        <v>5610</v>
      </c>
      <c r="I586" s="22" t="s">
        <v>21</v>
      </c>
      <c r="J586" s="21">
        <v>5610</v>
      </c>
      <c r="K586" s="22" t="s">
        <v>21</v>
      </c>
    </row>
    <row r="587" spans="1:11" ht="30" customHeight="1" x14ac:dyDescent="0.25">
      <c r="A587" s="18">
        <v>1</v>
      </c>
      <c r="B587" s="19">
        <v>23</v>
      </c>
      <c r="C587" s="19">
        <v>11</v>
      </c>
      <c r="D587" s="20" t="s">
        <v>593</v>
      </c>
      <c r="E587" s="20" t="s">
        <v>20</v>
      </c>
      <c r="F587" s="23">
        <v>632</v>
      </c>
      <c r="G587" s="22" t="s">
        <v>21</v>
      </c>
      <c r="H587" s="23">
        <v>632</v>
      </c>
      <c r="I587" s="22" t="s">
        <v>21</v>
      </c>
      <c r="J587" s="23">
        <v>632</v>
      </c>
      <c r="K587" s="22" t="s">
        <v>21</v>
      </c>
    </row>
    <row r="588" spans="1:11" ht="30" customHeight="1" x14ac:dyDescent="0.25">
      <c r="A588" s="18">
        <v>1</v>
      </c>
      <c r="B588" s="19">
        <v>23</v>
      </c>
      <c r="C588" s="19">
        <v>12</v>
      </c>
      <c r="D588" s="20" t="s">
        <v>594</v>
      </c>
      <c r="E588" s="20" t="s">
        <v>20</v>
      </c>
      <c r="F588" s="21">
        <v>1020</v>
      </c>
      <c r="G588" s="22" t="s">
        <v>21</v>
      </c>
      <c r="H588" s="21">
        <v>1020</v>
      </c>
      <c r="I588" s="22" t="s">
        <v>21</v>
      </c>
      <c r="J588" s="21">
        <v>1020</v>
      </c>
      <c r="K588" s="22" t="s">
        <v>21</v>
      </c>
    </row>
    <row r="589" spans="1:11" ht="30" customHeight="1" x14ac:dyDescent="0.25">
      <c r="A589" s="16">
        <v>1</v>
      </c>
      <c r="B589" s="17">
        <v>24</v>
      </c>
      <c r="C589" s="12"/>
      <c r="D589" s="13" t="s">
        <v>595</v>
      </c>
      <c r="E589" s="13"/>
      <c r="F589" s="14"/>
      <c r="G589" s="15"/>
      <c r="H589" s="14"/>
      <c r="I589" s="15"/>
      <c r="J589" s="14"/>
      <c r="K589" s="15"/>
    </row>
    <row r="590" spans="1:11" ht="30" customHeight="1" x14ac:dyDescent="0.25">
      <c r="A590" s="18">
        <v>1</v>
      </c>
      <c r="B590" s="19">
        <v>24</v>
      </c>
      <c r="C590" s="19">
        <v>1</v>
      </c>
      <c r="D590" s="20" t="s">
        <v>596</v>
      </c>
      <c r="E590" s="20" t="s">
        <v>59</v>
      </c>
      <c r="F590" s="21">
        <v>1632</v>
      </c>
      <c r="G590" s="22" t="s">
        <v>21</v>
      </c>
      <c r="H590" s="21">
        <v>1632</v>
      </c>
      <c r="I590" s="22" t="s">
        <v>21</v>
      </c>
      <c r="J590" s="21">
        <v>1632</v>
      </c>
      <c r="K590" s="22" t="s">
        <v>21</v>
      </c>
    </row>
    <row r="591" spans="1:11" ht="30" customHeight="1" x14ac:dyDescent="0.25">
      <c r="A591" s="18">
        <v>1</v>
      </c>
      <c r="B591" s="19">
        <v>24</v>
      </c>
      <c r="C591" s="19">
        <v>2</v>
      </c>
      <c r="D591" s="20" t="s">
        <v>597</v>
      </c>
      <c r="E591" s="20" t="s">
        <v>59</v>
      </c>
      <c r="F591" s="21">
        <v>1632</v>
      </c>
      <c r="G591" s="22" t="s">
        <v>21</v>
      </c>
      <c r="H591" s="21">
        <v>1632</v>
      </c>
      <c r="I591" s="22" t="s">
        <v>21</v>
      </c>
      <c r="J591" s="21">
        <v>1632</v>
      </c>
      <c r="K591" s="22" t="s">
        <v>21</v>
      </c>
    </row>
    <row r="592" spans="1:11" ht="30" customHeight="1" x14ac:dyDescent="0.25">
      <c r="A592" s="18">
        <v>1</v>
      </c>
      <c r="B592" s="19">
        <v>24</v>
      </c>
      <c r="C592" s="19">
        <v>3</v>
      </c>
      <c r="D592" s="20" t="s">
        <v>598</v>
      </c>
      <c r="E592" s="20" t="s">
        <v>59</v>
      </c>
      <c r="F592" s="21">
        <v>1530</v>
      </c>
      <c r="G592" s="22" t="s">
        <v>21</v>
      </c>
      <c r="H592" s="21">
        <v>1530</v>
      </c>
      <c r="I592" s="22" t="s">
        <v>21</v>
      </c>
      <c r="J592" s="21">
        <v>1530</v>
      </c>
      <c r="K592" s="22" t="s">
        <v>21</v>
      </c>
    </row>
    <row r="593" spans="1:11" ht="30" customHeight="1" x14ac:dyDescent="0.25">
      <c r="A593" s="18">
        <v>1</v>
      </c>
      <c r="B593" s="19">
        <v>24</v>
      </c>
      <c r="C593" s="19">
        <v>4</v>
      </c>
      <c r="D593" s="20" t="s">
        <v>599</v>
      </c>
      <c r="E593" s="20" t="s">
        <v>59</v>
      </c>
      <c r="F593" s="21">
        <v>1530</v>
      </c>
      <c r="G593" s="22" t="s">
        <v>21</v>
      </c>
      <c r="H593" s="21">
        <v>1530</v>
      </c>
      <c r="I593" s="22" t="s">
        <v>21</v>
      </c>
      <c r="J593" s="21">
        <v>1530</v>
      </c>
      <c r="K593" s="22" t="s">
        <v>21</v>
      </c>
    </row>
    <row r="594" spans="1:11" ht="30" customHeight="1" x14ac:dyDescent="0.25">
      <c r="A594" s="18">
        <v>1</v>
      </c>
      <c r="B594" s="19">
        <v>24</v>
      </c>
      <c r="C594" s="19">
        <v>5</v>
      </c>
      <c r="D594" s="20" t="s">
        <v>600</v>
      </c>
      <c r="E594" s="20" t="s">
        <v>59</v>
      </c>
      <c r="F594" s="21">
        <v>1530</v>
      </c>
      <c r="G594" s="22" t="s">
        <v>21</v>
      </c>
      <c r="H594" s="21">
        <v>1530</v>
      </c>
      <c r="I594" s="22" t="s">
        <v>21</v>
      </c>
      <c r="J594" s="21">
        <v>1530</v>
      </c>
      <c r="K594" s="22" t="s">
        <v>21</v>
      </c>
    </row>
    <row r="595" spans="1:11" ht="30" customHeight="1" x14ac:dyDescent="0.25">
      <c r="A595" s="18">
        <v>1</v>
      </c>
      <c r="B595" s="19">
        <v>24</v>
      </c>
      <c r="C595" s="19">
        <v>6</v>
      </c>
      <c r="D595" s="20" t="s">
        <v>601</v>
      </c>
      <c r="E595" s="20" t="s">
        <v>59</v>
      </c>
      <c r="F595" s="21">
        <v>1530</v>
      </c>
      <c r="G595" s="22" t="s">
        <v>21</v>
      </c>
      <c r="H595" s="21">
        <v>1530</v>
      </c>
      <c r="I595" s="22" t="s">
        <v>21</v>
      </c>
      <c r="J595" s="21">
        <v>1530</v>
      </c>
      <c r="K595" s="22" t="s">
        <v>21</v>
      </c>
    </row>
    <row r="596" spans="1:11" ht="30" customHeight="1" x14ac:dyDescent="0.25">
      <c r="A596" s="18">
        <v>1</v>
      </c>
      <c r="B596" s="19">
        <v>24</v>
      </c>
      <c r="C596" s="19">
        <v>7</v>
      </c>
      <c r="D596" s="20" t="s">
        <v>602</v>
      </c>
      <c r="E596" s="20" t="s">
        <v>59</v>
      </c>
      <c r="F596" s="21">
        <v>2550</v>
      </c>
      <c r="G596" s="22" t="s">
        <v>21</v>
      </c>
      <c r="H596" s="21">
        <v>2550</v>
      </c>
      <c r="I596" s="22" t="s">
        <v>21</v>
      </c>
      <c r="J596" s="21">
        <v>2550</v>
      </c>
      <c r="K596" s="22" t="s">
        <v>21</v>
      </c>
    </row>
    <row r="597" spans="1:11" ht="30" customHeight="1" x14ac:dyDescent="0.25">
      <c r="A597" s="18">
        <v>1</v>
      </c>
      <c r="B597" s="19">
        <v>24</v>
      </c>
      <c r="C597" s="19">
        <v>8</v>
      </c>
      <c r="D597" s="20" t="s">
        <v>603</v>
      </c>
      <c r="E597" s="20" t="s">
        <v>59</v>
      </c>
      <c r="F597" s="21">
        <v>2550</v>
      </c>
      <c r="G597" s="22" t="s">
        <v>21</v>
      </c>
      <c r="H597" s="21">
        <v>2550</v>
      </c>
      <c r="I597" s="22" t="s">
        <v>21</v>
      </c>
      <c r="J597" s="21">
        <v>2550</v>
      </c>
      <c r="K597" s="22" t="s">
        <v>21</v>
      </c>
    </row>
    <row r="598" spans="1:11" ht="30" customHeight="1" x14ac:dyDescent="0.25">
      <c r="A598" s="18">
        <v>1</v>
      </c>
      <c r="B598" s="19">
        <v>24</v>
      </c>
      <c r="C598" s="19">
        <v>9</v>
      </c>
      <c r="D598" s="20" t="s">
        <v>604</v>
      </c>
      <c r="E598" s="20" t="s">
        <v>59</v>
      </c>
      <c r="F598" s="21">
        <v>1530</v>
      </c>
      <c r="G598" s="22" t="s">
        <v>21</v>
      </c>
      <c r="H598" s="21">
        <v>1530</v>
      </c>
      <c r="I598" s="22" t="s">
        <v>21</v>
      </c>
      <c r="J598" s="21">
        <v>1530</v>
      </c>
      <c r="K598" s="22" t="s">
        <v>21</v>
      </c>
    </row>
    <row r="599" spans="1:11" ht="30" customHeight="1" x14ac:dyDescent="0.25">
      <c r="A599" s="18">
        <v>1</v>
      </c>
      <c r="B599" s="19">
        <v>24</v>
      </c>
      <c r="C599" s="19">
        <v>10</v>
      </c>
      <c r="D599" s="20" t="s">
        <v>605</v>
      </c>
      <c r="E599" s="20" t="s">
        <v>59</v>
      </c>
      <c r="F599" s="21">
        <v>3978</v>
      </c>
      <c r="G599" s="22" t="s">
        <v>21</v>
      </c>
      <c r="H599" s="21">
        <v>3978</v>
      </c>
      <c r="I599" s="22" t="s">
        <v>21</v>
      </c>
      <c r="J599" s="21">
        <v>3978</v>
      </c>
      <c r="K599" s="22" t="s">
        <v>21</v>
      </c>
    </row>
    <row r="600" spans="1:11" ht="30" customHeight="1" x14ac:dyDescent="0.25">
      <c r="A600" s="16">
        <v>1</v>
      </c>
      <c r="B600" s="17">
        <v>25</v>
      </c>
      <c r="C600" s="12"/>
      <c r="D600" s="13" t="s">
        <v>606</v>
      </c>
      <c r="E600" s="13"/>
      <c r="F600" s="14"/>
      <c r="G600" s="15"/>
      <c r="H600" s="14"/>
      <c r="I600" s="15"/>
      <c r="J600" s="14"/>
      <c r="K600" s="15"/>
    </row>
    <row r="601" spans="1:11" ht="30" customHeight="1" x14ac:dyDescent="0.25">
      <c r="A601" s="18">
        <v>1</v>
      </c>
      <c r="B601" s="19">
        <v>25</v>
      </c>
      <c r="C601" s="19">
        <v>1</v>
      </c>
      <c r="D601" s="20" t="s">
        <v>607</v>
      </c>
      <c r="E601" s="20" t="s">
        <v>20</v>
      </c>
      <c r="F601" s="21">
        <v>1020</v>
      </c>
      <c r="G601" s="22" t="s">
        <v>21</v>
      </c>
      <c r="H601" s="21">
        <v>1020</v>
      </c>
      <c r="I601" s="22" t="s">
        <v>21</v>
      </c>
      <c r="J601" s="21">
        <v>1020</v>
      </c>
      <c r="K601" s="22" t="s">
        <v>21</v>
      </c>
    </row>
    <row r="602" spans="1:11" ht="30" customHeight="1" x14ac:dyDescent="0.25">
      <c r="A602" s="18">
        <v>1</v>
      </c>
      <c r="B602" s="19">
        <v>25</v>
      </c>
      <c r="C602" s="19">
        <v>2</v>
      </c>
      <c r="D602" s="20" t="s">
        <v>608</v>
      </c>
      <c r="E602" s="20" t="s">
        <v>20</v>
      </c>
      <c r="F602" s="23">
        <v>765</v>
      </c>
      <c r="G602" s="22" t="s">
        <v>21</v>
      </c>
      <c r="H602" s="23">
        <v>765</v>
      </c>
      <c r="I602" s="22" t="s">
        <v>21</v>
      </c>
      <c r="J602" s="23">
        <v>765</v>
      </c>
      <c r="K602" s="22" t="s">
        <v>21</v>
      </c>
    </row>
    <row r="603" spans="1:11" ht="30" customHeight="1" x14ac:dyDescent="0.25">
      <c r="A603" s="18">
        <v>1</v>
      </c>
      <c r="B603" s="19">
        <v>25</v>
      </c>
      <c r="C603" s="19">
        <v>3</v>
      </c>
      <c r="D603" s="20" t="s">
        <v>609</v>
      </c>
      <c r="E603" s="20" t="s">
        <v>20</v>
      </c>
      <c r="F603" s="23">
        <v>357</v>
      </c>
      <c r="G603" s="22" t="s">
        <v>21</v>
      </c>
      <c r="H603" s="23">
        <v>357</v>
      </c>
      <c r="I603" s="22" t="s">
        <v>21</v>
      </c>
      <c r="J603" s="23">
        <v>357</v>
      </c>
      <c r="K603" s="22" t="s">
        <v>21</v>
      </c>
    </row>
    <row r="604" spans="1:11" ht="30" customHeight="1" x14ac:dyDescent="0.25">
      <c r="A604" s="18">
        <v>1</v>
      </c>
      <c r="B604" s="19">
        <v>25</v>
      </c>
      <c r="C604" s="19">
        <v>4</v>
      </c>
      <c r="D604" s="20" t="s">
        <v>610</v>
      </c>
      <c r="E604" s="20" t="s">
        <v>20</v>
      </c>
      <c r="F604" s="21">
        <v>2142</v>
      </c>
      <c r="G604" s="22" t="s">
        <v>21</v>
      </c>
      <c r="H604" s="21">
        <v>2142</v>
      </c>
      <c r="I604" s="22" t="s">
        <v>21</v>
      </c>
      <c r="J604" s="21">
        <v>2142</v>
      </c>
      <c r="K604" s="22" t="s">
        <v>21</v>
      </c>
    </row>
    <row r="605" spans="1:11" ht="30" customHeight="1" x14ac:dyDescent="0.25">
      <c r="A605" s="18">
        <v>1</v>
      </c>
      <c r="B605" s="19">
        <v>25</v>
      </c>
      <c r="C605" s="19">
        <v>5</v>
      </c>
      <c r="D605" s="20" t="s">
        <v>611</v>
      </c>
      <c r="E605" s="20" t="s">
        <v>20</v>
      </c>
      <c r="F605" s="23">
        <v>306</v>
      </c>
      <c r="G605" s="22" t="s">
        <v>21</v>
      </c>
      <c r="H605" s="23">
        <v>306</v>
      </c>
      <c r="I605" s="22" t="s">
        <v>21</v>
      </c>
      <c r="J605" s="23">
        <v>306</v>
      </c>
      <c r="K605" s="22" t="s">
        <v>21</v>
      </c>
    </row>
    <row r="606" spans="1:11" ht="30" customHeight="1" x14ac:dyDescent="0.25">
      <c r="A606" s="18">
        <v>1</v>
      </c>
      <c r="B606" s="19">
        <v>25</v>
      </c>
      <c r="C606" s="19">
        <v>6</v>
      </c>
      <c r="D606" s="20" t="s">
        <v>612</v>
      </c>
      <c r="E606" s="20" t="s">
        <v>20</v>
      </c>
      <c r="F606" s="23">
        <v>306</v>
      </c>
      <c r="G606" s="22" t="s">
        <v>21</v>
      </c>
      <c r="H606" s="23">
        <v>306</v>
      </c>
      <c r="I606" s="22" t="s">
        <v>21</v>
      </c>
      <c r="J606" s="23">
        <v>306</v>
      </c>
      <c r="K606" s="22" t="s">
        <v>21</v>
      </c>
    </row>
    <row r="607" spans="1:11" ht="30" customHeight="1" x14ac:dyDescent="0.25">
      <c r="A607" s="16">
        <v>1</v>
      </c>
      <c r="B607" s="17">
        <v>26</v>
      </c>
      <c r="C607" s="12"/>
      <c r="D607" s="13" t="s">
        <v>613</v>
      </c>
      <c r="E607" s="13"/>
      <c r="F607" s="14"/>
      <c r="G607" s="15"/>
      <c r="H607" s="14"/>
      <c r="I607" s="15"/>
      <c r="J607" s="14"/>
      <c r="K607" s="15"/>
    </row>
    <row r="608" spans="1:11" ht="30" customHeight="1" x14ac:dyDescent="0.25">
      <c r="A608" s="18">
        <v>1</v>
      </c>
      <c r="B608" s="19">
        <v>26</v>
      </c>
      <c r="C608" s="19">
        <v>1</v>
      </c>
      <c r="D608" s="20" t="s">
        <v>265</v>
      </c>
      <c r="E608" s="20" t="s">
        <v>59</v>
      </c>
      <c r="F608" s="23">
        <v>102</v>
      </c>
      <c r="G608" s="22" t="s">
        <v>21</v>
      </c>
      <c r="H608" s="23">
        <v>102</v>
      </c>
      <c r="I608" s="22" t="s">
        <v>21</v>
      </c>
      <c r="J608" s="23">
        <v>102</v>
      </c>
      <c r="K608" s="22" t="s">
        <v>21</v>
      </c>
    </row>
    <row r="609" spans="1:11" ht="30" customHeight="1" x14ac:dyDescent="0.25">
      <c r="A609" s="18">
        <v>1</v>
      </c>
      <c r="B609" s="19">
        <v>26</v>
      </c>
      <c r="C609" s="19">
        <v>2</v>
      </c>
      <c r="D609" s="20" t="s">
        <v>299</v>
      </c>
      <c r="E609" s="20" t="s">
        <v>59</v>
      </c>
      <c r="F609" s="23">
        <v>306</v>
      </c>
      <c r="G609" s="22" t="s">
        <v>21</v>
      </c>
      <c r="H609" s="23">
        <v>306</v>
      </c>
      <c r="I609" s="22" t="s">
        <v>21</v>
      </c>
      <c r="J609" s="23">
        <v>306</v>
      </c>
      <c r="K609" s="22" t="s">
        <v>21</v>
      </c>
    </row>
    <row r="610" spans="1:11" ht="30" customHeight="1" x14ac:dyDescent="0.25">
      <c r="A610" s="18">
        <v>1</v>
      </c>
      <c r="B610" s="19">
        <v>26</v>
      </c>
      <c r="C610" s="19">
        <v>3</v>
      </c>
      <c r="D610" s="20" t="s">
        <v>334</v>
      </c>
      <c r="E610" s="20" t="s">
        <v>59</v>
      </c>
      <c r="F610" s="23">
        <v>306</v>
      </c>
      <c r="G610" s="22" t="s">
        <v>21</v>
      </c>
      <c r="H610" s="23">
        <v>306</v>
      </c>
      <c r="I610" s="22" t="s">
        <v>21</v>
      </c>
      <c r="J610" s="23">
        <v>306</v>
      </c>
      <c r="K610" s="22" t="s">
        <v>21</v>
      </c>
    </row>
    <row r="611" spans="1:11" ht="30" customHeight="1" x14ac:dyDescent="0.25">
      <c r="A611" s="18">
        <v>1</v>
      </c>
      <c r="B611" s="19">
        <v>26</v>
      </c>
      <c r="C611" s="19">
        <v>4</v>
      </c>
      <c r="D611" s="20" t="s">
        <v>263</v>
      </c>
      <c r="E611" s="20" t="s">
        <v>59</v>
      </c>
      <c r="F611" s="23">
        <v>122</v>
      </c>
      <c r="G611" s="22" t="s">
        <v>21</v>
      </c>
      <c r="H611" s="23">
        <v>122</v>
      </c>
      <c r="I611" s="22" t="s">
        <v>21</v>
      </c>
      <c r="J611" s="23">
        <v>122</v>
      </c>
      <c r="K611" s="22" t="s">
        <v>21</v>
      </c>
    </row>
    <row r="612" spans="1:11" ht="30" customHeight="1" x14ac:dyDescent="0.25">
      <c r="A612" s="18">
        <v>1</v>
      </c>
      <c r="B612" s="19">
        <v>26</v>
      </c>
      <c r="C612" s="19">
        <v>5</v>
      </c>
      <c r="D612" s="20" t="s">
        <v>320</v>
      </c>
      <c r="E612" s="20" t="s">
        <v>59</v>
      </c>
      <c r="F612" s="23">
        <v>306</v>
      </c>
      <c r="G612" s="22" t="s">
        <v>21</v>
      </c>
      <c r="H612" s="23">
        <v>306</v>
      </c>
      <c r="I612" s="22" t="s">
        <v>21</v>
      </c>
      <c r="J612" s="23">
        <v>306</v>
      </c>
      <c r="K612" s="22" t="s">
        <v>21</v>
      </c>
    </row>
    <row r="613" spans="1:11" ht="30" customHeight="1" x14ac:dyDescent="0.25">
      <c r="A613" s="18">
        <v>1</v>
      </c>
      <c r="B613" s="19">
        <v>26</v>
      </c>
      <c r="C613" s="19">
        <v>6</v>
      </c>
      <c r="D613" s="20" t="s">
        <v>312</v>
      </c>
      <c r="E613" s="20" t="s">
        <v>59</v>
      </c>
      <c r="F613" s="23">
        <v>306</v>
      </c>
      <c r="G613" s="22" t="s">
        <v>21</v>
      </c>
      <c r="H613" s="23">
        <v>306</v>
      </c>
      <c r="I613" s="22" t="s">
        <v>21</v>
      </c>
      <c r="J613" s="23">
        <v>306</v>
      </c>
      <c r="K613" s="22" t="s">
        <v>21</v>
      </c>
    </row>
    <row r="614" spans="1:11" ht="30" customHeight="1" x14ac:dyDescent="0.25">
      <c r="A614" s="18">
        <v>1</v>
      </c>
      <c r="B614" s="19">
        <v>26</v>
      </c>
      <c r="C614" s="19">
        <v>7</v>
      </c>
      <c r="D614" s="20" t="s">
        <v>614</v>
      </c>
      <c r="E614" s="20" t="s">
        <v>59</v>
      </c>
      <c r="F614" s="23">
        <v>663</v>
      </c>
      <c r="G614" s="22" t="s">
        <v>21</v>
      </c>
      <c r="H614" s="23">
        <v>663</v>
      </c>
      <c r="I614" s="22" t="s">
        <v>21</v>
      </c>
      <c r="J614" s="23">
        <v>663</v>
      </c>
      <c r="K614" s="22" t="s">
        <v>21</v>
      </c>
    </row>
    <row r="615" spans="1:11" ht="30" customHeight="1" x14ac:dyDescent="0.25">
      <c r="A615" s="18">
        <v>1</v>
      </c>
      <c r="B615" s="19">
        <v>26</v>
      </c>
      <c r="C615" s="19">
        <v>8</v>
      </c>
      <c r="D615" s="20" t="s">
        <v>615</v>
      </c>
      <c r="E615" s="20" t="s">
        <v>59</v>
      </c>
      <c r="F615" s="23">
        <v>204</v>
      </c>
      <c r="G615" s="22" t="s">
        <v>21</v>
      </c>
      <c r="H615" s="23">
        <v>204</v>
      </c>
      <c r="I615" s="22" t="s">
        <v>21</v>
      </c>
      <c r="J615" s="23">
        <v>204</v>
      </c>
      <c r="K615" s="22" t="s">
        <v>21</v>
      </c>
    </row>
    <row r="616" spans="1:11" ht="30" customHeight="1" x14ac:dyDescent="0.25">
      <c r="A616" s="18">
        <v>1</v>
      </c>
      <c r="B616" s="19">
        <v>26</v>
      </c>
      <c r="C616" s="19">
        <v>9</v>
      </c>
      <c r="D616" s="20" t="s">
        <v>616</v>
      </c>
      <c r="E616" s="20" t="s">
        <v>59</v>
      </c>
      <c r="F616" s="23">
        <v>153</v>
      </c>
      <c r="G616" s="22" t="s">
        <v>21</v>
      </c>
      <c r="H616" s="23">
        <v>153</v>
      </c>
      <c r="I616" s="22" t="s">
        <v>21</v>
      </c>
      <c r="J616" s="23">
        <v>153</v>
      </c>
      <c r="K616" s="22" t="s">
        <v>21</v>
      </c>
    </row>
    <row r="617" spans="1:11" ht="30" customHeight="1" x14ac:dyDescent="0.25">
      <c r="A617" s="18">
        <v>1</v>
      </c>
      <c r="B617" s="19">
        <v>26</v>
      </c>
      <c r="C617" s="19">
        <v>10</v>
      </c>
      <c r="D617" s="20" t="s">
        <v>617</v>
      </c>
      <c r="E617" s="20" t="s">
        <v>59</v>
      </c>
      <c r="F617" s="23">
        <v>357</v>
      </c>
      <c r="G617" s="22" t="s">
        <v>21</v>
      </c>
      <c r="H617" s="23">
        <v>357</v>
      </c>
      <c r="I617" s="22" t="s">
        <v>21</v>
      </c>
      <c r="J617" s="23">
        <v>357</v>
      </c>
      <c r="K617" s="22" t="s">
        <v>21</v>
      </c>
    </row>
    <row r="618" spans="1:11" ht="30" customHeight="1" x14ac:dyDescent="0.25">
      <c r="A618" s="18">
        <v>1</v>
      </c>
      <c r="B618" s="19">
        <v>26</v>
      </c>
      <c r="C618" s="19">
        <v>11</v>
      </c>
      <c r="D618" s="20" t="s">
        <v>618</v>
      </c>
      <c r="E618" s="20" t="s">
        <v>59</v>
      </c>
      <c r="F618" s="23">
        <v>255</v>
      </c>
      <c r="G618" s="22" t="s">
        <v>21</v>
      </c>
      <c r="H618" s="23">
        <v>255</v>
      </c>
      <c r="I618" s="22" t="s">
        <v>21</v>
      </c>
      <c r="J618" s="23">
        <v>255</v>
      </c>
      <c r="K618" s="22" t="s">
        <v>21</v>
      </c>
    </row>
    <row r="619" spans="1:11" ht="30" customHeight="1" x14ac:dyDescent="0.25">
      <c r="A619" s="18">
        <v>1</v>
      </c>
      <c r="B619" s="19">
        <v>26</v>
      </c>
      <c r="C619" s="19">
        <v>12</v>
      </c>
      <c r="D619" s="20" t="s">
        <v>619</v>
      </c>
      <c r="E619" s="20" t="s">
        <v>59</v>
      </c>
      <c r="F619" s="23">
        <v>306</v>
      </c>
      <c r="G619" s="22" t="s">
        <v>21</v>
      </c>
      <c r="H619" s="23">
        <v>306</v>
      </c>
      <c r="I619" s="22" t="s">
        <v>21</v>
      </c>
      <c r="J619" s="23">
        <v>306</v>
      </c>
      <c r="K619" s="22" t="s">
        <v>21</v>
      </c>
    </row>
    <row r="620" spans="1:11" ht="30" customHeight="1" x14ac:dyDescent="0.25">
      <c r="A620" s="18">
        <v>1</v>
      </c>
      <c r="B620" s="19">
        <v>26</v>
      </c>
      <c r="C620" s="19">
        <v>13</v>
      </c>
      <c r="D620" s="20" t="s">
        <v>620</v>
      </c>
      <c r="E620" s="20" t="s">
        <v>59</v>
      </c>
      <c r="F620" s="23">
        <v>153</v>
      </c>
      <c r="G620" s="22" t="s">
        <v>21</v>
      </c>
      <c r="H620" s="23">
        <v>153</v>
      </c>
      <c r="I620" s="22" t="s">
        <v>21</v>
      </c>
      <c r="J620" s="23">
        <v>153</v>
      </c>
      <c r="K620" s="22" t="s">
        <v>21</v>
      </c>
    </row>
    <row r="621" spans="1:11" ht="30" customHeight="1" x14ac:dyDescent="0.25">
      <c r="A621" s="18">
        <v>1</v>
      </c>
      <c r="B621" s="19">
        <v>26</v>
      </c>
      <c r="C621" s="19">
        <v>14</v>
      </c>
      <c r="D621" s="20" t="s">
        <v>621</v>
      </c>
      <c r="E621" s="20" t="s">
        <v>20</v>
      </c>
      <c r="F621" s="23">
        <v>122</v>
      </c>
      <c r="G621" s="22" t="s">
        <v>21</v>
      </c>
      <c r="H621" s="23">
        <v>122</v>
      </c>
      <c r="I621" s="22" t="s">
        <v>21</v>
      </c>
      <c r="J621" s="23">
        <v>122</v>
      </c>
      <c r="K621" s="22" t="s">
        <v>21</v>
      </c>
    </row>
    <row r="622" spans="1:11" ht="30" customHeight="1" x14ac:dyDescent="0.25">
      <c r="A622" s="18">
        <v>1</v>
      </c>
      <c r="B622" s="19">
        <v>26</v>
      </c>
      <c r="C622" s="19">
        <v>15</v>
      </c>
      <c r="D622" s="20" t="s">
        <v>622</v>
      </c>
      <c r="E622" s="20" t="s">
        <v>20</v>
      </c>
      <c r="F622" s="23">
        <v>133</v>
      </c>
      <c r="G622" s="22" t="s">
        <v>21</v>
      </c>
      <c r="H622" s="23">
        <v>133</v>
      </c>
      <c r="I622" s="22" t="s">
        <v>21</v>
      </c>
      <c r="J622" s="23">
        <v>133</v>
      </c>
      <c r="K622" s="22" t="s">
        <v>21</v>
      </c>
    </row>
    <row r="623" spans="1:11" ht="30" customHeight="1" x14ac:dyDescent="0.25">
      <c r="A623" s="18">
        <v>1</v>
      </c>
      <c r="B623" s="19">
        <v>26</v>
      </c>
      <c r="C623" s="19">
        <v>16</v>
      </c>
      <c r="D623" s="20" t="s">
        <v>623</v>
      </c>
      <c r="E623" s="20" t="s">
        <v>20</v>
      </c>
      <c r="F623" s="23">
        <v>122</v>
      </c>
      <c r="G623" s="22" t="s">
        <v>21</v>
      </c>
      <c r="H623" s="23">
        <v>122</v>
      </c>
      <c r="I623" s="22" t="s">
        <v>21</v>
      </c>
      <c r="J623" s="23">
        <v>122</v>
      </c>
      <c r="K623" s="22" t="s">
        <v>21</v>
      </c>
    </row>
    <row r="624" spans="1:11" ht="30" customHeight="1" x14ac:dyDescent="0.25">
      <c r="A624" s="18">
        <v>1</v>
      </c>
      <c r="B624" s="19">
        <v>26</v>
      </c>
      <c r="C624" s="19">
        <v>17</v>
      </c>
      <c r="D624" s="20" t="s">
        <v>624</v>
      </c>
      <c r="E624" s="20" t="s">
        <v>20</v>
      </c>
      <c r="F624" s="23">
        <v>184</v>
      </c>
      <c r="G624" s="22" t="s">
        <v>21</v>
      </c>
      <c r="H624" s="23">
        <v>184</v>
      </c>
      <c r="I624" s="22" t="s">
        <v>21</v>
      </c>
      <c r="J624" s="23">
        <v>184</v>
      </c>
      <c r="K624" s="22" t="s">
        <v>21</v>
      </c>
    </row>
    <row r="625" spans="1:11" ht="30" customHeight="1" x14ac:dyDescent="0.25">
      <c r="A625" s="18">
        <v>1</v>
      </c>
      <c r="B625" s="19">
        <v>26</v>
      </c>
      <c r="C625" s="19">
        <v>18</v>
      </c>
      <c r="D625" s="20" t="s">
        <v>625</v>
      </c>
      <c r="E625" s="20" t="s">
        <v>20</v>
      </c>
      <c r="F625" s="23">
        <v>122</v>
      </c>
      <c r="G625" s="22" t="s">
        <v>21</v>
      </c>
      <c r="H625" s="23">
        <v>122</v>
      </c>
      <c r="I625" s="22" t="s">
        <v>21</v>
      </c>
      <c r="J625" s="23">
        <v>122</v>
      </c>
      <c r="K625" s="22" t="s">
        <v>21</v>
      </c>
    </row>
    <row r="626" spans="1:11" ht="30" customHeight="1" x14ac:dyDescent="0.25">
      <c r="A626" s="18">
        <v>1</v>
      </c>
      <c r="B626" s="19">
        <v>26</v>
      </c>
      <c r="C626" s="19">
        <v>19</v>
      </c>
      <c r="D626" s="20" t="s">
        <v>626</v>
      </c>
      <c r="E626" s="20" t="s">
        <v>20</v>
      </c>
      <c r="F626" s="23">
        <v>663</v>
      </c>
      <c r="G626" s="22" t="s">
        <v>21</v>
      </c>
      <c r="H626" s="23">
        <v>663</v>
      </c>
      <c r="I626" s="22" t="s">
        <v>21</v>
      </c>
      <c r="J626" s="23">
        <v>663</v>
      </c>
      <c r="K626" s="22" t="s">
        <v>21</v>
      </c>
    </row>
    <row r="627" spans="1:11" ht="30" customHeight="1" x14ac:dyDescent="0.25">
      <c r="A627" s="18">
        <v>1</v>
      </c>
      <c r="B627" s="19">
        <v>26</v>
      </c>
      <c r="C627" s="19">
        <v>20</v>
      </c>
      <c r="D627" s="20" t="s">
        <v>627</v>
      </c>
      <c r="E627" s="20" t="s">
        <v>20</v>
      </c>
      <c r="F627" s="23">
        <v>255</v>
      </c>
      <c r="G627" s="22" t="s">
        <v>21</v>
      </c>
      <c r="H627" s="23">
        <v>255</v>
      </c>
      <c r="I627" s="22" t="s">
        <v>21</v>
      </c>
      <c r="J627" s="23">
        <v>255</v>
      </c>
      <c r="K627" s="22" t="s">
        <v>21</v>
      </c>
    </row>
    <row r="628" spans="1:11" ht="30" customHeight="1" x14ac:dyDescent="0.25">
      <c r="A628" s="16">
        <v>1</v>
      </c>
      <c r="B628" s="17">
        <v>27</v>
      </c>
      <c r="C628" s="12"/>
      <c r="D628" s="13" t="s">
        <v>628</v>
      </c>
      <c r="E628" s="13"/>
      <c r="F628" s="14"/>
      <c r="G628" s="15"/>
      <c r="H628" s="14"/>
      <c r="I628" s="15"/>
      <c r="J628" s="14"/>
      <c r="K628" s="15"/>
    </row>
    <row r="629" spans="1:11" ht="30" customHeight="1" x14ac:dyDescent="0.25">
      <c r="A629" s="18">
        <v>1</v>
      </c>
      <c r="B629" s="19">
        <v>27</v>
      </c>
      <c r="C629" s="19">
        <v>1</v>
      </c>
      <c r="D629" s="20" t="s">
        <v>629</v>
      </c>
      <c r="E629" s="20" t="s">
        <v>20</v>
      </c>
      <c r="F629" s="21">
        <v>3000</v>
      </c>
      <c r="G629" s="22" t="s">
        <v>21</v>
      </c>
      <c r="H629" s="21">
        <v>3000</v>
      </c>
      <c r="I629" s="22" t="s">
        <v>21</v>
      </c>
      <c r="J629" s="21">
        <v>3000</v>
      </c>
      <c r="K629" s="22" t="s">
        <v>21</v>
      </c>
    </row>
    <row r="630" spans="1:11" ht="30" customHeight="1" x14ac:dyDescent="0.25">
      <c r="A630" s="18">
        <v>1</v>
      </c>
      <c r="B630" s="19">
        <v>27</v>
      </c>
      <c r="C630" s="19">
        <v>2</v>
      </c>
      <c r="D630" s="20" t="s">
        <v>630</v>
      </c>
      <c r="E630" s="20" t="s">
        <v>20</v>
      </c>
      <c r="F630" s="21">
        <v>2900</v>
      </c>
      <c r="G630" s="22" t="s">
        <v>21</v>
      </c>
      <c r="H630" s="21">
        <v>2900</v>
      </c>
      <c r="I630" s="22" t="s">
        <v>21</v>
      </c>
      <c r="J630" s="21">
        <v>2900</v>
      </c>
      <c r="K630" s="22" t="s">
        <v>21</v>
      </c>
    </row>
    <row r="631" spans="1:11" ht="30" customHeight="1" x14ac:dyDescent="0.25">
      <c r="A631" s="18">
        <v>1</v>
      </c>
      <c r="B631" s="19">
        <v>27</v>
      </c>
      <c r="C631" s="19">
        <v>3</v>
      </c>
      <c r="D631" s="20" t="s">
        <v>631</v>
      </c>
      <c r="E631" s="20" t="s">
        <v>20</v>
      </c>
      <c r="F631" s="21">
        <v>3000</v>
      </c>
      <c r="G631" s="22" t="s">
        <v>21</v>
      </c>
      <c r="H631" s="21">
        <v>3000</v>
      </c>
      <c r="I631" s="22" t="s">
        <v>21</v>
      </c>
      <c r="J631" s="21">
        <v>3000</v>
      </c>
      <c r="K631" s="22" t="s">
        <v>21</v>
      </c>
    </row>
    <row r="632" spans="1:11" ht="30" customHeight="1" x14ac:dyDescent="0.25">
      <c r="A632" s="18">
        <v>1</v>
      </c>
      <c r="B632" s="19">
        <v>27</v>
      </c>
      <c r="C632" s="19">
        <v>4</v>
      </c>
      <c r="D632" s="20" t="s">
        <v>632</v>
      </c>
      <c r="E632" s="20" t="s">
        <v>20</v>
      </c>
      <c r="F632" s="21">
        <v>4000</v>
      </c>
      <c r="G632" s="22" t="s">
        <v>21</v>
      </c>
      <c r="H632" s="21">
        <v>4000</v>
      </c>
      <c r="I632" s="22" t="s">
        <v>21</v>
      </c>
      <c r="J632" s="21">
        <v>4000</v>
      </c>
      <c r="K632" s="22" t="s">
        <v>21</v>
      </c>
    </row>
    <row r="633" spans="1:11" ht="30" customHeight="1" x14ac:dyDescent="0.25">
      <c r="A633" s="18">
        <v>1</v>
      </c>
      <c r="B633" s="19">
        <v>27</v>
      </c>
      <c r="C633" s="19">
        <v>5</v>
      </c>
      <c r="D633" s="20" t="s">
        <v>633</v>
      </c>
      <c r="E633" s="20" t="s">
        <v>20</v>
      </c>
      <c r="F633" s="21">
        <v>4000</v>
      </c>
      <c r="G633" s="22" t="s">
        <v>21</v>
      </c>
      <c r="H633" s="21">
        <v>4000</v>
      </c>
      <c r="I633" s="22" t="s">
        <v>21</v>
      </c>
      <c r="J633" s="21">
        <v>4000</v>
      </c>
      <c r="K633" s="22" t="s">
        <v>21</v>
      </c>
    </row>
    <row r="634" spans="1:11" ht="30" customHeight="1" x14ac:dyDescent="0.25">
      <c r="A634" s="18">
        <v>1</v>
      </c>
      <c r="B634" s="19">
        <v>27</v>
      </c>
      <c r="C634" s="19">
        <v>6</v>
      </c>
      <c r="D634" s="20" t="s">
        <v>634</v>
      </c>
      <c r="E634" s="20" t="s">
        <v>20</v>
      </c>
      <c r="F634" s="21">
        <v>3500</v>
      </c>
      <c r="G634" s="22" t="s">
        <v>21</v>
      </c>
      <c r="H634" s="21">
        <v>3500</v>
      </c>
      <c r="I634" s="22" t="s">
        <v>21</v>
      </c>
      <c r="J634" s="21">
        <v>3500</v>
      </c>
      <c r="K634" s="22" t="s">
        <v>21</v>
      </c>
    </row>
    <row r="635" spans="1:11" x14ac:dyDescent="0.25">
      <c r="A635" s="1"/>
      <c r="B635" s="1"/>
      <c r="C635" s="1"/>
      <c r="D635" s="1"/>
      <c r="E635" s="1"/>
      <c r="F635" s="1"/>
      <c r="G635" s="1"/>
      <c r="H635" s="1"/>
      <c r="I635" s="1"/>
      <c r="J635" s="1"/>
      <c r="K635" s="1"/>
    </row>
  </sheetData>
  <mergeCells count="12">
    <mergeCell ref="J11:K11"/>
    <mergeCell ref="A9:D10"/>
    <mergeCell ref="A11:A12"/>
    <mergeCell ref="B11:B12"/>
    <mergeCell ref="C11:C12"/>
    <mergeCell ref="A7:D7"/>
    <mergeCell ref="H3:I3"/>
    <mergeCell ref="D11:D12"/>
    <mergeCell ref="E11:E12"/>
    <mergeCell ref="F11:G11"/>
    <mergeCell ref="H11:I11"/>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4"/>
  <sheetViews>
    <sheetView tabSelected="1" workbookViewId="0">
      <selection activeCell="A8" sqref="A8:K8"/>
    </sheetView>
  </sheetViews>
  <sheetFormatPr defaultColWidth="8.85546875" defaultRowHeight="15" x14ac:dyDescent="0.25"/>
  <cols>
    <col min="1" max="1" width="6.7109375" style="27" customWidth="1"/>
    <col min="2" max="2" width="8.42578125" style="27" customWidth="1"/>
    <col min="3" max="3" width="8.140625" style="27" customWidth="1"/>
    <col min="4" max="4" width="32.28515625" style="27" customWidth="1"/>
    <col min="5" max="5" width="8.85546875" style="27"/>
    <col min="6" max="6" width="11.85546875" style="27" customWidth="1"/>
    <col min="7" max="7" width="11.7109375" style="27" customWidth="1"/>
    <col min="8" max="8" width="11" style="27" customWidth="1"/>
    <col min="9" max="9" width="11.140625" style="27" customWidth="1"/>
    <col min="10" max="10" width="11.5703125" style="27" customWidth="1"/>
    <col min="11" max="11" width="11" style="27" customWidth="1"/>
    <col min="12" max="16384" width="8.85546875" style="27"/>
  </cols>
  <sheetData>
    <row r="1" spans="1:12" x14ac:dyDescent="0.25">
      <c r="A1" s="26"/>
      <c r="B1" s="26"/>
      <c r="C1" s="26"/>
      <c r="D1" s="26"/>
      <c r="E1" s="26"/>
      <c r="F1" s="26"/>
      <c r="G1" s="26"/>
      <c r="H1" s="26"/>
      <c r="I1" s="26"/>
      <c r="J1" s="26"/>
      <c r="K1" s="26"/>
    </row>
    <row r="2" spans="1:12" x14ac:dyDescent="0.25">
      <c r="A2" s="26"/>
      <c r="B2" s="26"/>
      <c r="C2" s="26"/>
      <c r="D2" s="26"/>
      <c r="E2" s="26"/>
      <c r="F2" s="149"/>
      <c r="G2" s="149"/>
      <c r="H2" s="149" t="s">
        <v>820</v>
      </c>
      <c r="I2" s="149"/>
      <c r="J2" s="149"/>
      <c r="K2" s="149"/>
    </row>
    <row r="3" spans="1:12" ht="26.45" customHeight="1" x14ac:dyDescent="0.25">
      <c r="A3" s="26"/>
      <c r="C3" s="26"/>
      <c r="D3" s="26"/>
      <c r="E3" s="26"/>
      <c r="F3" s="231" t="s">
        <v>865</v>
      </c>
      <c r="G3" s="231"/>
      <c r="H3" s="231"/>
      <c r="I3" s="231"/>
      <c r="J3" s="231"/>
      <c r="K3" s="231"/>
    </row>
    <row r="4" spans="1:12" x14ac:dyDescent="0.25">
      <c r="A4" s="26"/>
      <c r="C4" s="26"/>
      <c r="D4" s="26"/>
      <c r="E4" s="26"/>
      <c r="F4" s="243" t="s">
        <v>1</v>
      </c>
      <c r="G4" s="243"/>
      <c r="H4" s="243"/>
      <c r="I4" s="243"/>
      <c r="J4" s="243"/>
      <c r="K4" s="243"/>
    </row>
    <row r="5" spans="1:12" x14ac:dyDescent="0.25">
      <c r="A5" s="28"/>
      <c r="C5" s="26"/>
      <c r="D5" s="26"/>
      <c r="E5" s="26"/>
      <c r="F5" s="241" t="s">
        <v>997</v>
      </c>
      <c r="G5" s="242"/>
      <c r="H5" s="242"/>
      <c r="I5" s="242"/>
      <c r="J5" s="242"/>
      <c r="K5" s="242"/>
    </row>
    <row r="6" spans="1:12" x14ac:dyDescent="0.25">
      <c r="A6" s="26"/>
      <c r="B6" s="26"/>
      <c r="C6" s="26"/>
      <c r="D6" s="26"/>
      <c r="E6" s="26"/>
      <c r="F6" s="26"/>
      <c r="G6" s="26"/>
      <c r="H6" s="26"/>
      <c r="I6" s="26"/>
      <c r="J6" s="26"/>
      <c r="K6" s="26"/>
    </row>
    <row r="7" spans="1:12" ht="14.45" customHeight="1" x14ac:dyDescent="0.25">
      <c r="A7" s="233" t="s">
        <v>3</v>
      </c>
      <c r="B7" s="234"/>
      <c r="C7" s="234"/>
      <c r="D7" s="234"/>
      <c r="E7" s="234"/>
      <c r="F7" s="234"/>
      <c r="G7" s="234"/>
      <c r="H7" s="234"/>
      <c r="I7" s="234"/>
      <c r="J7" s="234"/>
      <c r="K7" s="234"/>
    </row>
    <row r="8" spans="1:12" ht="14.45" customHeight="1" x14ac:dyDescent="0.25">
      <c r="A8" s="235" t="s">
        <v>4</v>
      </c>
      <c r="B8" s="236"/>
      <c r="C8" s="236"/>
      <c r="D8" s="236"/>
      <c r="E8" s="236"/>
      <c r="F8" s="236"/>
      <c r="G8" s="236"/>
      <c r="H8" s="236"/>
      <c r="I8" s="236"/>
      <c r="J8" s="236"/>
      <c r="K8" s="236"/>
    </row>
    <row r="9" spans="1:12" ht="18.600000000000001" customHeight="1" x14ac:dyDescent="0.25">
      <c r="A9" s="237" t="s">
        <v>5</v>
      </c>
      <c r="B9" s="238"/>
      <c r="C9" s="238"/>
      <c r="D9" s="238"/>
      <c r="E9" s="238"/>
      <c r="F9" s="238"/>
      <c r="G9" s="238"/>
      <c r="H9" s="238"/>
      <c r="I9" s="238"/>
      <c r="J9" s="238"/>
      <c r="K9" s="238"/>
    </row>
    <row r="10" spans="1:12" ht="15.75" thickBot="1" x14ac:dyDescent="0.3">
      <c r="A10" s="26"/>
      <c r="B10" s="26"/>
      <c r="C10" s="26"/>
      <c r="D10" s="26"/>
      <c r="E10" s="26"/>
      <c r="F10" s="26"/>
      <c r="G10" s="26"/>
      <c r="H10" s="26"/>
      <c r="I10" s="26"/>
      <c r="J10" s="26"/>
      <c r="K10" s="26"/>
    </row>
    <row r="11" spans="1:12" ht="33" customHeight="1" thickBot="1" x14ac:dyDescent="0.3">
      <c r="A11" s="239" t="s">
        <v>6</v>
      </c>
      <c r="B11" s="239" t="s">
        <v>7</v>
      </c>
      <c r="C11" s="239" t="s">
        <v>8</v>
      </c>
      <c r="D11" s="239" t="s">
        <v>9</v>
      </c>
      <c r="E11" s="239" t="s">
        <v>10</v>
      </c>
      <c r="F11" s="232" t="s">
        <v>11</v>
      </c>
      <c r="G11" s="232"/>
      <c r="H11" s="232" t="s">
        <v>12</v>
      </c>
      <c r="I11" s="232"/>
      <c r="J11" s="232" t="s">
        <v>13</v>
      </c>
      <c r="K11" s="232"/>
    </row>
    <row r="12" spans="1:12" ht="24.75" thickBot="1" x14ac:dyDescent="0.3">
      <c r="A12" s="240"/>
      <c r="B12" s="240"/>
      <c r="C12" s="240"/>
      <c r="D12" s="240"/>
      <c r="E12" s="240"/>
      <c r="F12" s="139" t="s">
        <v>14</v>
      </c>
      <c r="G12" s="139" t="s">
        <v>15</v>
      </c>
      <c r="H12" s="139" t="s">
        <v>14</v>
      </c>
      <c r="I12" s="139" t="s">
        <v>15</v>
      </c>
      <c r="J12" s="139" t="s">
        <v>14</v>
      </c>
      <c r="K12" s="139" t="s">
        <v>15</v>
      </c>
    </row>
    <row r="13" spans="1:12" ht="32.450000000000003" customHeight="1" x14ac:dyDescent="0.25">
      <c r="A13" s="146" t="s">
        <v>16</v>
      </c>
      <c r="B13" s="29" t="s">
        <v>16</v>
      </c>
      <c r="C13" s="29" t="s">
        <v>16</v>
      </c>
      <c r="D13" s="30" t="s">
        <v>16</v>
      </c>
      <c r="E13" s="30" t="s">
        <v>16</v>
      </c>
      <c r="F13" s="31"/>
      <c r="G13" s="32"/>
      <c r="H13" s="31"/>
      <c r="I13" s="32"/>
      <c r="J13" s="31"/>
      <c r="K13" s="147"/>
    </row>
    <row r="14" spans="1:12" ht="37.15" customHeight="1" x14ac:dyDescent="0.25">
      <c r="A14" s="111">
        <v>1</v>
      </c>
      <c r="B14" s="34"/>
      <c r="C14" s="34"/>
      <c r="D14" s="246" t="s">
        <v>948</v>
      </c>
      <c r="E14" s="247"/>
      <c r="F14" s="247"/>
      <c r="G14" s="247"/>
      <c r="H14" s="247"/>
      <c r="I14" s="247"/>
      <c r="J14" s="247"/>
      <c r="K14" s="248"/>
      <c r="L14" s="27" t="s">
        <v>953</v>
      </c>
    </row>
    <row r="15" spans="1:12" ht="31.15" customHeight="1" x14ac:dyDescent="0.25">
      <c r="A15" s="111">
        <v>1</v>
      </c>
      <c r="B15" s="33">
        <v>1</v>
      </c>
      <c r="C15" s="34"/>
      <c r="D15" s="244" t="s">
        <v>18</v>
      </c>
      <c r="E15" s="245"/>
      <c r="F15" s="35"/>
      <c r="G15" s="36"/>
      <c r="H15" s="35"/>
      <c r="I15" s="36"/>
      <c r="J15" s="35"/>
      <c r="K15" s="36"/>
    </row>
    <row r="16" spans="1:12" ht="38.450000000000003" customHeight="1" x14ac:dyDescent="0.25">
      <c r="A16" s="109">
        <v>1</v>
      </c>
      <c r="B16" s="37">
        <v>1</v>
      </c>
      <c r="C16" s="37">
        <v>1</v>
      </c>
      <c r="D16" s="38" t="s">
        <v>19</v>
      </c>
      <c r="E16" s="39" t="s">
        <v>20</v>
      </c>
      <c r="F16" s="40">
        <v>3700</v>
      </c>
      <c r="G16" s="41" t="s">
        <v>21</v>
      </c>
      <c r="H16" s="40">
        <v>3700</v>
      </c>
      <c r="I16" s="41" t="s">
        <v>21</v>
      </c>
      <c r="J16" s="40">
        <f>H16</f>
        <v>3700</v>
      </c>
      <c r="K16" s="41" t="s">
        <v>21</v>
      </c>
    </row>
    <row r="17" spans="1:11" ht="30.6" customHeight="1" x14ac:dyDescent="0.25">
      <c r="A17" s="109">
        <v>1</v>
      </c>
      <c r="B17" s="37">
        <v>1</v>
      </c>
      <c r="C17" s="37">
        <v>2</v>
      </c>
      <c r="D17" s="38" t="s">
        <v>22</v>
      </c>
      <c r="E17" s="39" t="s">
        <v>20</v>
      </c>
      <c r="F17" s="40">
        <v>2800</v>
      </c>
      <c r="G17" s="41" t="s">
        <v>21</v>
      </c>
      <c r="H17" s="40">
        <v>2800</v>
      </c>
      <c r="I17" s="41" t="s">
        <v>21</v>
      </c>
      <c r="J17" s="40">
        <f t="shared" ref="J17:J27" si="0">H17</f>
        <v>2800</v>
      </c>
      <c r="K17" s="41" t="s">
        <v>21</v>
      </c>
    </row>
    <row r="18" spans="1:11" ht="38.25" customHeight="1" x14ac:dyDescent="0.25">
      <c r="A18" s="109">
        <v>1</v>
      </c>
      <c r="B18" s="37">
        <v>1</v>
      </c>
      <c r="C18" s="37">
        <v>3</v>
      </c>
      <c r="D18" s="38" t="s">
        <v>23</v>
      </c>
      <c r="E18" s="39" t="s">
        <v>20</v>
      </c>
      <c r="F18" s="42">
        <v>1900</v>
      </c>
      <c r="G18" s="41" t="s">
        <v>21</v>
      </c>
      <c r="H18" s="40">
        <v>1900</v>
      </c>
      <c r="I18" s="41" t="s">
        <v>21</v>
      </c>
      <c r="J18" s="40">
        <f t="shared" si="0"/>
        <v>1900</v>
      </c>
      <c r="K18" s="41" t="s">
        <v>21</v>
      </c>
    </row>
    <row r="19" spans="1:11" ht="33.6" customHeight="1" x14ac:dyDescent="0.25">
      <c r="A19" s="109">
        <v>1</v>
      </c>
      <c r="B19" s="37">
        <v>1</v>
      </c>
      <c r="C19" s="37">
        <v>4</v>
      </c>
      <c r="D19" s="38" t="s">
        <v>24</v>
      </c>
      <c r="E19" s="39" t="s">
        <v>20</v>
      </c>
      <c r="F19" s="42">
        <v>1700</v>
      </c>
      <c r="G19" s="41" t="s">
        <v>21</v>
      </c>
      <c r="H19" s="40">
        <v>1700</v>
      </c>
      <c r="I19" s="41" t="s">
        <v>21</v>
      </c>
      <c r="J19" s="40">
        <v>1700</v>
      </c>
      <c r="K19" s="41" t="s">
        <v>21</v>
      </c>
    </row>
    <row r="20" spans="1:11" ht="29.45" customHeight="1" x14ac:dyDescent="0.25">
      <c r="A20" s="109">
        <v>1</v>
      </c>
      <c r="B20" s="37">
        <v>1</v>
      </c>
      <c r="C20" s="37">
        <v>5</v>
      </c>
      <c r="D20" s="38" t="s">
        <v>25</v>
      </c>
      <c r="E20" s="39" t="s">
        <v>20</v>
      </c>
      <c r="F20" s="42">
        <v>1500</v>
      </c>
      <c r="G20" s="41" t="s">
        <v>21</v>
      </c>
      <c r="H20" s="40">
        <v>1500</v>
      </c>
      <c r="I20" s="41" t="s">
        <v>21</v>
      </c>
      <c r="J20" s="40">
        <v>1500</v>
      </c>
      <c r="K20" s="41" t="s">
        <v>21</v>
      </c>
    </row>
    <row r="21" spans="1:11" ht="43.9" customHeight="1" x14ac:dyDescent="0.25">
      <c r="A21" s="109">
        <v>1</v>
      </c>
      <c r="B21" s="37">
        <v>1</v>
      </c>
      <c r="C21" s="37">
        <v>7</v>
      </c>
      <c r="D21" s="38" t="s">
        <v>26</v>
      </c>
      <c r="E21" s="39" t="s">
        <v>20</v>
      </c>
      <c r="F21" s="40">
        <v>4500</v>
      </c>
      <c r="G21" s="41" t="s">
        <v>21</v>
      </c>
      <c r="H21" s="40">
        <v>4500</v>
      </c>
      <c r="I21" s="41" t="s">
        <v>21</v>
      </c>
      <c r="J21" s="40">
        <f t="shared" si="0"/>
        <v>4500</v>
      </c>
      <c r="K21" s="41" t="s">
        <v>21</v>
      </c>
    </row>
    <row r="22" spans="1:11" ht="37.15" customHeight="1" x14ac:dyDescent="0.25">
      <c r="A22" s="109">
        <v>1</v>
      </c>
      <c r="B22" s="37">
        <v>1</v>
      </c>
      <c r="C22" s="37">
        <v>8</v>
      </c>
      <c r="D22" s="38" t="s">
        <v>27</v>
      </c>
      <c r="E22" s="39" t="s">
        <v>20</v>
      </c>
      <c r="F22" s="40">
        <v>3500</v>
      </c>
      <c r="G22" s="41" t="s">
        <v>21</v>
      </c>
      <c r="H22" s="40">
        <v>3500</v>
      </c>
      <c r="I22" s="41" t="s">
        <v>21</v>
      </c>
      <c r="J22" s="40">
        <f t="shared" si="0"/>
        <v>3500</v>
      </c>
      <c r="K22" s="41" t="s">
        <v>21</v>
      </c>
    </row>
    <row r="23" spans="1:11" ht="30" customHeight="1" x14ac:dyDescent="0.25">
      <c r="A23" s="109">
        <v>1</v>
      </c>
      <c r="B23" s="37">
        <v>1</v>
      </c>
      <c r="C23" s="37">
        <v>9</v>
      </c>
      <c r="D23" s="38" t="s">
        <v>28</v>
      </c>
      <c r="E23" s="39" t="s">
        <v>20</v>
      </c>
      <c r="F23" s="40">
        <v>3000</v>
      </c>
      <c r="G23" s="41" t="s">
        <v>21</v>
      </c>
      <c r="H23" s="40">
        <v>3000</v>
      </c>
      <c r="I23" s="41" t="s">
        <v>21</v>
      </c>
      <c r="J23" s="40">
        <f t="shared" si="0"/>
        <v>3000</v>
      </c>
      <c r="K23" s="41" t="s">
        <v>21</v>
      </c>
    </row>
    <row r="24" spans="1:11" ht="30" customHeight="1" x14ac:dyDescent="0.25">
      <c r="A24" s="109">
        <v>1</v>
      </c>
      <c r="B24" s="37">
        <v>1</v>
      </c>
      <c r="C24" s="37">
        <v>10</v>
      </c>
      <c r="D24" s="38" t="s">
        <v>29</v>
      </c>
      <c r="E24" s="39" t="s">
        <v>20</v>
      </c>
      <c r="F24" s="42">
        <v>2500</v>
      </c>
      <c r="G24" s="41" t="s">
        <v>21</v>
      </c>
      <c r="H24" s="40">
        <v>2500</v>
      </c>
      <c r="I24" s="41" t="s">
        <v>21</v>
      </c>
      <c r="J24" s="40">
        <f t="shared" si="0"/>
        <v>2500</v>
      </c>
      <c r="K24" s="41" t="s">
        <v>21</v>
      </c>
    </row>
    <row r="25" spans="1:11" ht="30" customHeight="1" x14ac:dyDescent="0.25">
      <c r="A25" s="109">
        <v>1</v>
      </c>
      <c r="B25" s="37">
        <v>1</v>
      </c>
      <c r="C25" s="37">
        <v>11</v>
      </c>
      <c r="D25" s="38" t="s">
        <v>30</v>
      </c>
      <c r="E25" s="39" t="s">
        <v>20</v>
      </c>
      <c r="F25" s="42">
        <v>1600</v>
      </c>
      <c r="G25" s="41" t="s">
        <v>21</v>
      </c>
      <c r="H25" s="40">
        <v>1600</v>
      </c>
      <c r="I25" s="41" t="s">
        <v>21</v>
      </c>
      <c r="J25" s="40">
        <f t="shared" si="0"/>
        <v>1600</v>
      </c>
      <c r="K25" s="41" t="s">
        <v>21</v>
      </c>
    </row>
    <row r="26" spans="1:11" ht="30" customHeight="1" x14ac:dyDescent="0.25">
      <c r="A26" s="109">
        <v>1</v>
      </c>
      <c r="B26" s="37">
        <v>1</v>
      </c>
      <c r="C26" s="37">
        <v>12</v>
      </c>
      <c r="D26" s="38" t="s">
        <v>31</v>
      </c>
      <c r="E26" s="39" t="s">
        <v>20</v>
      </c>
      <c r="F26" s="42">
        <v>1200</v>
      </c>
      <c r="G26" s="41" t="s">
        <v>21</v>
      </c>
      <c r="H26" s="40">
        <v>1200</v>
      </c>
      <c r="I26" s="41" t="s">
        <v>21</v>
      </c>
      <c r="J26" s="40">
        <f t="shared" si="0"/>
        <v>1200</v>
      </c>
      <c r="K26" s="41" t="s">
        <v>21</v>
      </c>
    </row>
    <row r="27" spans="1:11" ht="30" customHeight="1" x14ac:dyDescent="0.25">
      <c r="A27" s="109">
        <v>1</v>
      </c>
      <c r="B27" s="37">
        <v>1</v>
      </c>
      <c r="C27" s="37">
        <v>13</v>
      </c>
      <c r="D27" s="38" t="s">
        <v>32</v>
      </c>
      <c r="E27" s="39" t="s">
        <v>20</v>
      </c>
      <c r="F27" s="42">
        <v>1100</v>
      </c>
      <c r="G27" s="41" t="s">
        <v>21</v>
      </c>
      <c r="H27" s="40">
        <v>1100</v>
      </c>
      <c r="I27" s="41" t="s">
        <v>21</v>
      </c>
      <c r="J27" s="40">
        <f t="shared" si="0"/>
        <v>1100</v>
      </c>
      <c r="K27" s="41" t="s">
        <v>21</v>
      </c>
    </row>
    <row r="28" spans="1:11" ht="38.450000000000003" customHeight="1" x14ac:dyDescent="0.25">
      <c r="A28" s="109">
        <v>1</v>
      </c>
      <c r="B28" s="37">
        <v>1</v>
      </c>
      <c r="C28" s="37">
        <v>15</v>
      </c>
      <c r="D28" s="38" t="s">
        <v>33</v>
      </c>
      <c r="E28" s="39" t="s">
        <v>20</v>
      </c>
      <c r="F28" s="40">
        <v>3000</v>
      </c>
      <c r="G28" s="41" t="s">
        <v>21</v>
      </c>
      <c r="H28" s="40">
        <v>3000</v>
      </c>
      <c r="I28" s="41" t="s">
        <v>21</v>
      </c>
      <c r="J28" s="40">
        <v>3000</v>
      </c>
      <c r="K28" s="41" t="s">
        <v>21</v>
      </c>
    </row>
    <row r="29" spans="1:11" ht="30" customHeight="1" x14ac:dyDescent="0.25">
      <c r="A29" s="109">
        <v>1</v>
      </c>
      <c r="B29" s="37">
        <v>1</v>
      </c>
      <c r="C29" s="37">
        <v>16</v>
      </c>
      <c r="D29" s="38" t="s">
        <v>34</v>
      </c>
      <c r="E29" s="39" t="s">
        <v>20</v>
      </c>
      <c r="F29" s="40">
        <v>1500</v>
      </c>
      <c r="G29" s="41" t="s">
        <v>21</v>
      </c>
      <c r="H29" s="40">
        <v>1500</v>
      </c>
      <c r="I29" s="41" t="s">
        <v>21</v>
      </c>
      <c r="J29" s="40">
        <v>1500</v>
      </c>
      <c r="K29" s="41" t="s">
        <v>21</v>
      </c>
    </row>
    <row r="30" spans="1:11" ht="30" customHeight="1" x14ac:dyDescent="0.25">
      <c r="A30" s="109">
        <v>1</v>
      </c>
      <c r="B30" s="37">
        <v>1</v>
      </c>
      <c r="C30" s="37">
        <v>17</v>
      </c>
      <c r="D30" s="38" t="s">
        <v>35</v>
      </c>
      <c r="E30" s="39" t="s">
        <v>20</v>
      </c>
      <c r="F30" s="40">
        <v>1200</v>
      </c>
      <c r="G30" s="41" t="s">
        <v>21</v>
      </c>
      <c r="H30" s="40">
        <v>1200</v>
      </c>
      <c r="I30" s="41" t="s">
        <v>21</v>
      </c>
      <c r="J30" s="40">
        <v>1200</v>
      </c>
      <c r="K30" s="41" t="s">
        <v>21</v>
      </c>
    </row>
    <row r="31" spans="1:11" ht="30" customHeight="1" x14ac:dyDescent="0.25">
      <c r="A31" s="109">
        <v>1</v>
      </c>
      <c r="B31" s="37">
        <v>1</v>
      </c>
      <c r="C31" s="37">
        <v>18</v>
      </c>
      <c r="D31" s="38" t="s">
        <v>36</v>
      </c>
      <c r="E31" s="39" t="s">
        <v>20</v>
      </c>
      <c r="F31" s="40">
        <v>1914</v>
      </c>
      <c r="G31" s="41" t="s">
        <v>21</v>
      </c>
      <c r="H31" s="40">
        <v>1914</v>
      </c>
      <c r="I31" s="41" t="s">
        <v>21</v>
      </c>
      <c r="J31" s="40">
        <v>1914</v>
      </c>
      <c r="K31" s="41" t="s">
        <v>21</v>
      </c>
    </row>
    <row r="32" spans="1:11" ht="30" customHeight="1" x14ac:dyDescent="0.25">
      <c r="A32" s="109">
        <v>1</v>
      </c>
      <c r="B32" s="37">
        <v>1</v>
      </c>
      <c r="C32" s="37">
        <v>19</v>
      </c>
      <c r="D32" s="38" t="s">
        <v>37</v>
      </c>
      <c r="E32" s="39" t="s">
        <v>20</v>
      </c>
      <c r="F32" s="40">
        <v>1500</v>
      </c>
      <c r="G32" s="41" t="s">
        <v>21</v>
      </c>
      <c r="H32" s="40">
        <v>1500</v>
      </c>
      <c r="I32" s="41" t="s">
        <v>21</v>
      </c>
      <c r="J32" s="40">
        <v>1500</v>
      </c>
      <c r="K32" s="41" t="s">
        <v>21</v>
      </c>
    </row>
    <row r="33" spans="1:11" ht="30" customHeight="1" x14ac:dyDescent="0.25">
      <c r="A33" s="109">
        <v>1</v>
      </c>
      <c r="B33" s="37">
        <v>1</v>
      </c>
      <c r="C33" s="37">
        <v>21</v>
      </c>
      <c r="D33" s="38" t="s">
        <v>39</v>
      </c>
      <c r="E33" s="39" t="s">
        <v>20</v>
      </c>
      <c r="F33" s="40">
        <v>3500</v>
      </c>
      <c r="G33" s="41" t="s">
        <v>21</v>
      </c>
      <c r="H33" s="40">
        <v>3500</v>
      </c>
      <c r="I33" s="41" t="s">
        <v>21</v>
      </c>
      <c r="J33" s="40">
        <v>3500</v>
      </c>
      <c r="K33" s="41" t="s">
        <v>21</v>
      </c>
    </row>
    <row r="34" spans="1:11" ht="30" customHeight="1" x14ac:dyDescent="0.25">
      <c r="A34" s="109">
        <v>1</v>
      </c>
      <c r="B34" s="37">
        <v>1</v>
      </c>
      <c r="C34" s="37">
        <v>22</v>
      </c>
      <c r="D34" s="38" t="s">
        <v>40</v>
      </c>
      <c r="E34" s="39" t="s">
        <v>20</v>
      </c>
      <c r="F34" s="40">
        <v>3000</v>
      </c>
      <c r="G34" s="41" t="s">
        <v>21</v>
      </c>
      <c r="H34" s="40">
        <v>3000</v>
      </c>
      <c r="I34" s="41" t="s">
        <v>21</v>
      </c>
      <c r="J34" s="40">
        <v>3000</v>
      </c>
      <c r="K34" s="41" t="s">
        <v>21</v>
      </c>
    </row>
    <row r="35" spans="1:11" ht="39" customHeight="1" x14ac:dyDescent="0.25">
      <c r="A35" s="109">
        <v>1</v>
      </c>
      <c r="B35" s="37">
        <v>1</v>
      </c>
      <c r="C35" s="37">
        <v>23</v>
      </c>
      <c r="D35" s="38" t="s">
        <v>41</v>
      </c>
      <c r="E35" s="39" t="s">
        <v>20</v>
      </c>
      <c r="F35" s="40">
        <v>755</v>
      </c>
      <c r="G35" s="41" t="s">
        <v>21</v>
      </c>
      <c r="H35" s="40">
        <v>755</v>
      </c>
      <c r="I35" s="41" t="s">
        <v>21</v>
      </c>
      <c r="J35" s="40">
        <v>755</v>
      </c>
      <c r="K35" s="41" t="s">
        <v>21</v>
      </c>
    </row>
    <row r="36" spans="1:11" ht="39" customHeight="1" x14ac:dyDescent="0.25">
      <c r="A36" s="109">
        <v>1</v>
      </c>
      <c r="B36" s="37">
        <v>1</v>
      </c>
      <c r="C36" s="37">
        <v>24</v>
      </c>
      <c r="D36" s="38" t="s">
        <v>871</v>
      </c>
      <c r="E36" s="39" t="s">
        <v>20</v>
      </c>
      <c r="F36" s="40">
        <v>4600</v>
      </c>
      <c r="G36" s="41" t="s">
        <v>21</v>
      </c>
      <c r="H36" s="40">
        <v>4600</v>
      </c>
      <c r="I36" s="41" t="s">
        <v>21</v>
      </c>
      <c r="J36" s="40">
        <v>4600</v>
      </c>
      <c r="K36" s="41" t="s">
        <v>21</v>
      </c>
    </row>
    <row r="37" spans="1:11" ht="39" customHeight="1" x14ac:dyDescent="0.25">
      <c r="A37" s="109">
        <v>1</v>
      </c>
      <c r="B37" s="37">
        <v>1</v>
      </c>
      <c r="C37" s="37">
        <v>25</v>
      </c>
      <c r="D37" s="38" t="s">
        <v>899</v>
      </c>
      <c r="E37" s="39" t="s">
        <v>20</v>
      </c>
      <c r="F37" s="40">
        <v>3000</v>
      </c>
      <c r="G37" s="41" t="s">
        <v>21</v>
      </c>
      <c r="H37" s="40">
        <v>3000</v>
      </c>
      <c r="I37" s="41" t="s">
        <v>21</v>
      </c>
      <c r="J37" s="40">
        <f>H37</f>
        <v>3000</v>
      </c>
      <c r="K37" s="41" t="s">
        <v>21</v>
      </c>
    </row>
    <row r="38" spans="1:11" ht="39" customHeight="1" x14ac:dyDescent="0.25">
      <c r="A38" s="109">
        <v>1</v>
      </c>
      <c r="B38" s="37">
        <v>1</v>
      </c>
      <c r="C38" s="37">
        <v>26</v>
      </c>
      <c r="D38" s="38" t="s">
        <v>900</v>
      </c>
      <c r="E38" s="39" t="s">
        <v>20</v>
      </c>
      <c r="F38" s="40">
        <v>2500</v>
      </c>
      <c r="G38" s="41" t="s">
        <v>21</v>
      </c>
      <c r="H38" s="40">
        <v>2500</v>
      </c>
      <c r="I38" s="41" t="s">
        <v>21</v>
      </c>
      <c r="J38" s="40">
        <f>H38</f>
        <v>2500</v>
      </c>
      <c r="K38" s="41" t="s">
        <v>21</v>
      </c>
    </row>
    <row r="39" spans="1:11" ht="39" customHeight="1" x14ac:dyDescent="0.25">
      <c r="A39" s="109">
        <v>1</v>
      </c>
      <c r="B39" s="37">
        <v>1</v>
      </c>
      <c r="C39" s="37">
        <v>27</v>
      </c>
      <c r="D39" s="38" t="s">
        <v>945</v>
      </c>
      <c r="E39" s="39" t="s">
        <v>20</v>
      </c>
      <c r="F39" s="42">
        <v>1600</v>
      </c>
      <c r="G39" s="41" t="s">
        <v>21</v>
      </c>
      <c r="H39" s="40">
        <v>1600</v>
      </c>
      <c r="I39" s="41" t="s">
        <v>21</v>
      </c>
      <c r="J39" s="40">
        <f t="shared" ref="J39:J40" si="1">H39</f>
        <v>1600</v>
      </c>
      <c r="K39" s="41" t="s">
        <v>21</v>
      </c>
    </row>
    <row r="40" spans="1:11" ht="39" customHeight="1" x14ac:dyDescent="0.25">
      <c r="A40" s="109">
        <v>1</v>
      </c>
      <c r="B40" s="37">
        <v>1</v>
      </c>
      <c r="C40" s="37">
        <v>28</v>
      </c>
      <c r="D40" s="38" t="s">
        <v>946</v>
      </c>
      <c r="E40" s="39" t="s">
        <v>20</v>
      </c>
      <c r="F40" s="42">
        <v>1300</v>
      </c>
      <c r="G40" s="41" t="s">
        <v>21</v>
      </c>
      <c r="H40" s="40">
        <v>1300</v>
      </c>
      <c r="I40" s="41" t="s">
        <v>21</v>
      </c>
      <c r="J40" s="40">
        <f t="shared" si="1"/>
        <v>1300</v>
      </c>
      <c r="K40" s="41" t="s">
        <v>21</v>
      </c>
    </row>
    <row r="41" spans="1:11" ht="39" customHeight="1" x14ac:dyDescent="0.25">
      <c r="A41" s="109">
        <v>1</v>
      </c>
      <c r="B41" s="37">
        <v>1</v>
      </c>
      <c r="C41" s="37">
        <v>29</v>
      </c>
      <c r="D41" s="38" t="s">
        <v>951</v>
      </c>
      <c r="E41" s="39" t="s">
        <v>20</v>
      </c>
      <c r="F41" s="42">
        <v>2000</v>
      </c>
      <c r="G41" s="41" t="s">
        <v>21</v>
      </c>
      <c r="H41" s="40">
        <v>2000</v>
      </c>
      <c r="I41" s="41" t="s">
        <v>21</v>
      </c>
      <c r="J41" s="40">
        <v>2000</v>
      </c>
      <c r="K41" s="41" t="s">
        <v>21</v>
      </c>
    </row>
    <row r="42" spans="1:11" ht="39" customHeight="1" x14ac:dyDescent="0.25">
      <c r="A42" s="109">
        <v>1</v>
      </c>
      <c r="B42" s="37">
        <v>1</v>
      </c>
      <c r="C42" s="37">
        <v>30</v>
      </c>
      <c r="D42" s="38" t="s">
        <v>952</v>
      </c>
      <c r="E42" s="39" t="s">
        <v>20</v>
      </c>
      <c r="F42" s="42">
        <v>1600</v>
      </c>
      <c r="G42" s="41" t="s">
        <v>21</v>
      </c>
      <c r="H42" s="40">
        <v>1600</v>
      </c>
      <c r="I42" s="41" t="s">
        <v>21</v>
      </c>
      <c r="J42" s="40">
        <f t="shared" ref="J42" si="2">H42</f>
        <v>1600</v>
      </c>
      <c r="K42" s="41" t="s">
        <v>21</v>
      </c>
    </row>
    <row r="43" spans="1:11" ht="30" customHeight="1" x14ac:dyDescent="0.25">
      <c r="A43" s="111">
        <v>1</v>
      </c>
      <c r="B43" s="33">
        <v>2</v>
      </c>
      <c r="C43" s="34"/>
      <c r="D43" s="224" t="s">
        <v>42</v>
      </c>
      <c r="E43" s="228"/>
      <c r="F43" s="35"/>
      <c r="G43" s="36"/>
      <c r="H43" s="35"/>
      <c r="I43" s="36"/>
      <c r="J43" s="35"/>
      <c r="K43" s="36"/>
    </row>
    <row r="44" spans="1:11" ht="39.6" customHeight="1" x14ac:dyDescent="0.25">
      <c r="A44" s="109">
        <v>1</v>
      </c>
      <c r="B44" s="37">
        <v>2</v>
      </c>
      <c r="C44" s="37">
        <v>1</v>
      </c>
      <c r="D44" s="38" t="s">
        <v>43</v>
      </c>
      <c r="E44" s="39" t="s">
        <v>20</v>
      </c>
      <c r="F44" s="40">
        <v>1530</v>
      </c>
      <c r="G44" s="41" t="s">
        <v>21</v>
      </c>
      <c r="H44" s="40">
        <v>1530</v>
      </c>
      <c r="I44" s="41" t="s">
        <v>21</v>
      </c>
      <c r="J44" s="40">
        <v>1530</v>
      </c>
      <c r="K44" s="41" t="s">
        <v>21</v>
      </c>
    </row>
    <row r="45" spans="1:11" ht="30" customHeight="1" x14ac:dyDescent="0.25">
      <c r="A45" s="109">
        <v>1</v>
      </c>
      <c r="B45" s="37">
        <v>2</v>
      </c>
      <c r="C45" s="37">
        <v>2</v>
      </c>
      <c r="D45" s="38" t="s">
        <v>44</v>
      </c>
      <c r="E45" s="39" t="s">
        <v>20</v>
      </c>
      <c r="F45" s="42">
        <v>969</v>
      </c>
      <c r="G45" s="41" t="s">
        <v>21</v>
      </c>
      <c r="H45" s="42">
        <v>969</v>
      </c>
      <c r="I45" s="41" t="s">
        <v>21</v>
      </c>
      <c r="J45" s="42">
        <v>969</v>
      </c>
      <c r="K45" s="41" t="s">
        <v>21</v>
      </c>
    </row>
    <row r="46" spans="1:11" ht="30" customHeight="1" x14ac:dyDescent="0.25">
      <c r="A46" s="109">
        <v>1</v>
      </c>
      <c r="B46" s="37">
        <v>2</v>
      </c>
      <c r="C46" s="37">
        <v>3</v>
      </c>
      <c r="D46" s="38" t="s">
        <v>45</v>
      </c>
      <c r="E46" s="39" t="s">
        <v>20</v>
      </c>
      <c r="F46" s="42">
        <v>765</v>
      </c>
      <c r="G46" s="41" t="s">
        <v>21</v>
      </c>
      <c r="H46" s="42">
        <v>765</v>
      </c>
      <c r="I46" s="41" t="s">
        <v>21</v>
      </c>
      <c r="J46" s="42">
        <v>765</v>
      </c>
      <c r="K46" s="41" t="s">
        <v>21</v>
      </c>
    </row>
    <row r="47" spans="1:11" ht="30" customHeight="1" x14ac:dyDescent="0.25">
      <c r="A47" s="109">
        <v>1</v>
      </c>
      <c r="B47" s="37">
        <v>2</v>
      </c>
      <c r="C47" s="37">
        <v>4</v>
      </c>
      <c r="D47" s="38" t="s">
        <v>46</v>
      </c>
      <c r="E47" s="39" t="s">
        <v>20</v>
      </c>
      <c r="F47" s="42">
        <v>408</v>
      </c>
      <c r="G47" s="41" t="s">
        <v>21</v>
      </c>
      <c r="H47" s="42">
        <v>408</v>
      </c>
      <c r="I47" s="41" t="s">
        <v>21</v>
      </c>
      <c r="J47" s="42">
        <v>408</v>
      </c>
      <c r="K47" s="41" t="s">
        <v>21</v>
      </c>
    </row>
    <row r="48" spans="1:11" ht="30" customHeight="1" x14ac:dyDescent="0.25">
      <c r="A48" s="109">
        <v>1</v>
      </c>
      <c r="B48" s="37">
        <v>2</v>
      </c>
      <c r="C48" s="37">
        <v>5</v>
      </c>
      <c r="D48" s="38" t="s">
        <v>47</v>
      </c>
      <c r="E48" s="39" t="s">
        <v>20</v>
      </c>
      <c r="F48" s="42">
        <v>663</v>
      </c>
      <c r="G48" s="41" t="s">
        <v>21</v>
      </c>
      <c r="H48" s="42">
        <v>663</v>
      </c>
      <c r="I48" s="41" t="s">
        <v>21</v>
      </c>
      <c r="J48" s="42">
        <v>663</v>
      </c>
      <c r="K48" s="41" t="s">
        <v>21</v>
      </c>
    </row>
    <row r="49" spans="1:11" ht="30" customHeight="1" x14ac:dyDescent="0.25">
      <c r="A49" s="109">
        <v>1</v>
      </c>
      <c r="B49" s="37">
        <v>2</v>
      </c>
      <c r="C49" s="37">
        <v>6</v>
      </c>
      <c r="D49" s="38" t="s">
        <v>48</v>
      </c>
      <c r="E49" s="39" t="s">
        <v>20</v>
      </c>
      <c r="F49" s="42">
        <v>204</v>
      </c>
      <c r="G49" s="41" t="s">
        <v>21</v>
      </c>
      <c r="H49" s="42">
        <v>204</v>
      </c>
      <c r="I49" s="41" t="s">
        <v>21</v>
      </c>
      <c r="J49" s="42">
        <v>204</v>
      </c>
      <c r="K49" s="41" t="s">
        <v>21</v>
      </c>
    </row>
    <row r="50" spans="1:11" ht="30" customHeight="1" x14ac:dyDescent="0.25">
      <c r="A50" s="109">
        <v>1</v>
      </c>
      <c r="B50" s="37">
        <v>2</v>
      </c>
      <c r="C50" s="37">
        <v>7</v>
      </c>
      <c r="D50" s="38" t="s">
        <v>49</v>
      </c>
      <c r="E50" s="39" t="s">
        <v>20</v>
      </c>
      <c r="F50" s="42">
        <v>510</v>
      </c>
      <c r="G50" s="41" t="s">
        <v>21</v>
      </c>
      <c r="H50" s="42">
        <v>510</v>
      </c>
      <c r="I50" s="41" t="s">
        <v>21</v>
      </c>
      <c r="J50" s="42">
        <v>510</v>
      </c>
      <c r="K50" s="41" t="s">
        <v>21</v>
      </c>
    </row>
    <row r="51" spans="1:11" ht="30" customHeight="1" x14ac:dyDescent="0.25">
      <c r="A51" s="109">
        <v>1</v>
      </c>
      <c r="B51" s="37">
        <v>2</v>
      </c>
      <c r="C51" s="37">
        <v>8</v>
      </c>
      <c r="D51" s="38" t="s">
        <v>50</v>
      </c>
      <c r="E51" s="39" t="s">
        <v>20</v>
      </c>
      <c r="F51" s="40">
        <v>1020</v>
      </c>
      <c r="G51" s="41" t="s">
        <v>21</v>
      </c>
      <c r="H51" s="40">
        <v>1020</v>
      </c>
      <c r="I51" s="41" t="s">
        <v>21</v>
      </c>
      <c r="J51" s="40">
        <v>1020</v>
      </c>
      <c r="K51" s="41" t="s">
        <v>21</v>
      </c>
    </row>
    <row r="52" spans="1:11" ht="30" customHeight="1" x14ac:dyDescent="0.25">
      <c r="A52" s="109">
        <v>1</v>
      </c>
      <c r="B52" s="37">
        <v>2</v>
      </c>
      <c r="C52" s="37">
        <v>9</v>
      </c>
      <c r="D52" s="38" t="s">
        <v>51</v>
      </c>
      <c r="E52" s="39" t="s">
        <v>20</v>
      </c>
      <c r="F52" s="40">
        <v>1530</v>
      </c>
      <c r="G52" s="41" t="s">
        <v>21</v>
      </c>
      <c r="H52" s="40">
        <v>1530</v>
      </c>
      <c r="I52" s="41" t="s">
        <v>21</v>
      </c>
      <c r="J52" s="40">
        <v>1530</v>
      </c>
      <c r="K52" s="41" t="s">
        <v>21</v>
      </c>
    </row>
    <row r="53" spans="1:11" ht="30" customHeight="1" x14ac:dyDescent="0.25">
      <c r="A53" s="109">
        <v>1</v>
      </c>
      <c r="B53" s="37">
        <v>2</v>
      </c>
      <c r="C53" s="37">
        <v>10</v>
      </c>
      <c r="D53" s="38" t="s">
        <v>52</v>
      </c>
      <c r="E53" s="39" t="s">
        <v>20</v>
      </c>
      <c r="F53" s="40">
        <v>1795</v>
      </c>
      <c r="G53" s="41" t="s">
        <v>21</v>
      </c>
      <c r="H53" s="40">
        <v>1795</v>
      </c>
      <c r="I53" s="41" t="s">
        <v>21</v>
      </c>
      <c r="J53" s="40">
        <v>1795</v>
      </c>
      <c r="K53" s="41" t="s">
        <v>21</v>
      </c>
    </row>
    <row r="54" spans="1:11" ht="30" customHeight="1" x14ac:dyDescent="0.25">
      <c r="A54" s="109">
        <v>1</v>
      </c>
      <c r="B54" s="37">
        <v>2</v>
      </c>
      <c r="C54" s="37">
        <v>11</v>
      </c>
      <c r="D54" s="38" t="s">
        <v>53</v>
      </c>
      <c r="E54" s="39" t="s">
        <v>20</v>
      </c>
      <c r="F54" s="40">
        <v>2040</v>
      </c>
      <c r="G54" s="41" t="s">
        <v>21</v>
      </c>
      <c r="H54" s="40">
        <v>2040</v>
      </c>
      <c r="I54" s="41" t="s">
        <v>21</v>
      </c>
      <c r="J54" s="40">
        <v>2040</v>
      </c>
      <c r="K54" s="41" t="s">
        <v>21</v>
      </c>
    </row>
    <row r="55" spans="1:11" ht="30" customHeight="1" x14ac:dyDescent="0.25">
      <c r="A55" s="109">
        <v>1</v>
      </c>
      <c r="B55" s="37">
        <v>2</v>
      </c>
      <c r="C55" s="37">
        <v>12</v>
      </c>
      <c r="D55" s="38" t="s">
        <v>54</v>
      </c>
      <c r="E55" s="39" t="s">
        <v>20</v>
      </c>
      <c r="F55" s="40">
        <v>1020</v>
      </c>
      <c r="G55" s="41" t="s">
        <v>21</v>
      </c>
      <c r="H55" s="40">
        <v>1020</v>
      </c>
      <c r="I55" s="41" t="s">
        <v>21</v>
      </c>
      <c r="J55" s="40">
        <v>1020</v>
      </c>
      <c r="K55" s="41" t="s">
        <v>21</v>
      </c>
    </row>
    <row r="56" spans="1:11" ht="30" customHeight="1" x14ac:dyDescent="0.25">
      <c r="A56" s="109">
        <v>1</v>
      </c>
      <c r="B56" s="37">
        <v>2</v>
      </c>
      <c r="C56" s="37">
        <v>13</v>
      </c>
      <c r="D56" s="38" t="s">
        <v>55</v>
      </c>
      <c r="E56" s="39" t="s">
        <v>20</v>
      </c>
      <c r="F56" s="42">
        <v>510</v>
      </c>
      <c r="G56" s="41" t="s">
        <v>21</v>
      </c>
      <c r="H56" s="42">
        <v>510</v>
      </c>
      <c r="I56" s="41" t="s">
        <v>21</v>
      </c>
      <c r="J56" s="42">
        <v>510</v>
      </c>
      <c r="K56" s="41" t="s">
        <v>21</v>
      </c>
    </row>
    <row r="57" spans="1:11" ht="40.15" customHeight="1" x14ac:dyDescent="0.25">
      <c r="A57" s="109">
        <v>1</v>
      </c>
      <c r="B57" s="37">
        <v>2</v>
      </c>
      <c r="C57" s="37">
        <v>14</v>
      </c>
      <c r="D57" s="38" t="s">
        <v>56</v>
      </c>
      <c r="E57" s="39" t="s">
        <v>20</v>
      </c>
      <c r="F57" s="40">
        <v>23340</v>
      </c>
      <c r="G57" s="41" t="s">
        <v>21</v>
      </c>
      <c r="H57" s="40">
        <v>23340</v>
      </c>
      <c r="I57" s="41" t="s">
        <v>21</v>
      </c>
      <c r="J57" s="40">
        <v>23340</v>
      </c>
      <c r="K57" s="41" t="s">
        <v>21</v>
      </c>
    </row>
    <row r="58" spans="1:11" ht="30" customHeight="1" x14ac:dyDescent="0.25">
      <c r="A58" s="111">
        <v>1</v>
      </c>
      <c r="B58" s="33">
        <v>3</v>
      </c>
      <c r="C58" s="34"/>
      <c r="D58" s="224" t="s">
        <v>57</v>
      </c>
      <c r="E58" s="228"/>
      <c r="F58" s="35"/>
      <c r="G58" s="36"/>
      <c r="H58" s="35"/>
      <c r="I58" s="36"/>
      <c r="J58" s="35"/>
      <c r="K58" s="36"/>
    </row>
    <row r="59" spans="1:11" ht="30" customHeight="1" x14ac:dyDescent="0.25">
      <c r="A59" s="109">
        <v>1</v>
      </c>
      <c r="B59" s="37">
        <v>3</v>
      </c>
      <c r="C59" s="37">
        <v>1</v>
      </c>
      <c r="D59" s="38" t="s">
        <v>58</v>
      </c>
      <c r="E59" s="39" t="s">
        <v>59</v>
      </c>
      <c r="F59" s="42">
        <v>700</v>
      </c>
      <c r="G59" s="41" t="s">
        <v>21</v>
      </c>
      <c r="H59" s="42">
        <v>700</v>
      </c>
      <c r="I59" s="41" t="s">
        <v>21</v>
      </c>
      <c r="J59" s="42">
        <v>700</v>
      </c>
      <c r="K59" s="41" t="s">
        <v>21</v>
      </c>
    </row>
    <row r="60" spans="1:11" ht="30" customHeight="1" x14ac:dyDescent="0.25">
      <c r="A60" s="109">
        <v>1</v>
      </c>
      <c r="B60" s="37">
        <v>3</v>
      </c>
      <c r="C60" s="37">
        <v>2</v>
      </c>
      <c r="D60" s="38" t="s">
        <v>60</v>
      </c>
      <c r="E60" s="39" t="s">
        <v>59</v>
      </c>
      <c r="F60" s="42">
        <v>900</v>
      </c>
      <c r="G60" s="41" t="s">
        <v>21</v>
      </c>
      <c r="H60" s="42">
        <v>900</v>
      </c>
      <c r="I60" s="41" t="s">
        <v>21</v>
      </c>
      <c r="J60" s="42">
        <v>900</v>
      </c>
      <c r="K60" s="41" t="s">
        <v>21</v>
      </c>
    </row>
    <row r="61" spans="1:11" ht="30" customHeight="1" x14ac:dyDescent="0.25">
      <c r="A61" s="109">
        <v>1</v>
      </c>
      <c r="B61" s="37">
        <v>3</v>
      </c>
      <c r="C61" s="37">
        <v>3</v>
      </c>
      <c r="D61" s="38" t="s">
        <v>61</v>
      </c>
      <c r="E61" s="39" t="s">
        <v>59</v>
      </c>
      <c r="F61" s="42">
        <v>1100</v>
      </c>
      <c r="G61" s="41" t="s">
        <v>21</v>
      </c>
      <c r="H61" s="42">
        <v>1100</v>
      </c>
      <c r="I61" s="41" t="s">
        <v>21</v>
      </c>
      <c r="J61" s="42">
        <v>1100</v>
      </c>
      <c r="K61" s="41" t="s">
        <v>21</v>
      </c>
    </row>
    <row r="62" spans="1:11" ht="30" customHeight="1" x14ac:dyDescent="0.25">
      <c r="A62" s="109">
        <v>1</v>
      </c>
      <c r="B62" s="37">
        <v>3</v>
      </c>
      <c r="C62" s="37">
        <v>4</v>
      </c>
      <c r="D62" s="38" t="s">
        <v>62</v>
      </c>
      <c r="E62" s="39" t="s">
        <v>59</v>
      </c>
      <c r="F62" s="42">
        <v>260</v>
      </c>
      <c r="G62" s="41" t="s">
        <v>21</v>
      </c>
      <c r="H62" s="42">
        <v>260</v>
      </c>
      <c r="I62" s="41" t="s">
        <v>21</v>
      </c>
      <c r="J62" s="42">
        <v>260</v>
      </c>
      <c r="K62" s="41" t="s">
        <v>21</v>
      </c>
    </row>
    <row r="63" spans="1:11" ht="30" customHeight="1" x14ac:dyDescent="0.25">
      <c r="A63" s="109">
        <v>1</v>
      </c>
      <c r="B63" s="37">
        <v>3</v>
      </c>
      <c r="C63" s="37">
        <v>5</v>
      </c>
      <c r="D63" s="38" t="s">
        <v>63</v>
      </c>
      <c r="E63" s="39" t="s">
        <v>59</v>
      </c>
      <c r="F63" s="42">
        <v>420</v>
      </c>
      <c r="G63" s="41" t="s">
        <v>21</v>
      </c>
      <c r="H63" s="42">
        <v>420</v>
      </c>
      <c r="I63" s="41" t="s">
        <v>21</v>
      </c>
      <c r="J63" s="42">
        <v>420</v>
      </c>
      <c r="K63" s="41" t="s">
        <v>21</v>
      </c>
    </row>
    <row r="64" spans="1:11" ht="30" customHeight="1" x14ac:dyDescent="0.25">
      <c r="A64" s="109">
        <v>1</v>
      </c>
      <c r="B64" s="37">
        <v>3</v>
      </c>
      <c r="C64" s="37">
        <v>6</v>
      </c>
      <c r="D64" s="38" t="s">
        <v>64</v>
      </c>
      <c r="E64" s="39" t="s">
        <v>59</v>
      </c>
      <c r="F64" s="42">
        <v>950</v>
      </c>
      <c r="G64" s="41" t="s">
        <v>21</v>
      </c>
      <c r="H64" s="42">
        <v>950</v>
      </c>
      <c r="I64" s="41" t="s">
        <v>21</v>
      </c>
      <c r="J64" s="42">
        <v>950</v>
      </c>
      <c r="K64" s="41" t="s">
        <v>21</v>
      </c>
    </row>
    <row r="65" spans="1:11" ht="40.15" customHeight="1" x14ac:dyDescent="0.25">
      <c r="A65" s="109">
        <v>1</v>
      </c>
      <c r="B65" s="37">
        <v>3</v>
      </c>
      <c r="C65" s="37">
        <v>7</v>
      </c>
      <c r="D65" s="38" t="s">
        <v>65</v>
      </c>
      <c r="E65" s="39" t="s">
        <v>59</v>
      </c>
      <c r="F65" s="42">
        <v>750</v>
      </c>
      <c r="G65" s="41" t="s">
        <v>21</v>
      </c>
      <c r="H65" s="42">
        <v>750</v>
      </c>
      <c r="I65" s="41" t="s">
        <v>21</v>
      </c>
      <c r="J65" s="42">
        <v>750</v>
      </c>
      <c r="K65" s="41" t="s">
        <v>21</v>
      </c>
    </row>
    <row r="66" spans="1:11" ht="39" customHeight="1" x14ac:dyDescent="0.25">
      <c r="A66" s="109">
        <v>1</v>
      </c>
      <c r="B66" s="37">
        <v>3</v>
      </c>
      <c r="C66" s="37">
        <v>8</v>
      </c>
      <c r="D66" s="38" t="s">
        <v>66</v>
      </c>
      <c r="E66" s="39" t="s">
        <v>59</v>
      </c>
      <c r="F66" s="42">
        <v>1100</v>
      </c>
      <c r="G66" s="41" t="s">
        <v>21</v>
      </c>
      <c r="H66" s="42">
        <v>1100</v>
      </c>
      <c r="I66" s="41" t="s">
        <v>21</v>
      </c>
      <c r="J66" s="42">
        <v>1100</v>
      </c>
      <c r="K66" s="41" t="s">
        <v>21</v>
      </c>
    </row>
    <row r="67" spans="1:11" ht="30" customHeight="1" x14ac:dyDescent="0.25">
      <c r="A67" s="109">
        <v>1</v>
      </c>
      <c r="B67" s="37">
        <v>3</v>
      </c>
      <c r="C67" s="37">
        <v>9</v>
      </c>
      <c r="D67" s="38" t="s">
        <v>67</v>
      </c>
      <c r="E67" s="39" t="s">
        <v>59</v>
      </c>
      <c r="F67" s="40">
        <v>2700</v>
      </c>
      <c r="G67" s="41" t="s">
        <v>21</v>
      </c>
      <c r="H67" s="40">
        <v>2700</v>
      </c>
      <c r="I67" s="41" t="s">
        <v>21</v>
      </c>
      <c r="J67" s="40">
        <v>2700</v>
      </c>
      <c r="K67" s="41" t="s">
        <v>21</v>
      </c>
    </row>
    <row r="68" spans="1:11" ht="41.45" customHeight="1" x14ac:dyDescent="0.25">
      <c r="A68" s="109">
        <v>1</v>
      </c>
      <c r="B68" s="37">
        <v>3</v>
      </c>
      <c r="C68" s="37">
        <v>10</v>
      </c>
      <c r="D68" s="38" t="s">
        <v>68</v>
      </c>
      <c r="E68" s="39" t="s">
        <v>59</v>
      </c>
      <c r="F68" s="42">
        <v>1100</v>
      </c>
      <c r="G68" s="41" t="s">
        <v>21</v>
      </c>
      <c r="H68" s="42">
        <v>1100</v>
      </c>
      <c r="I68" s="41" t="s">
        <v>21</v>
      </c>
      <c r="J68" s="42">
        <v>1100</v>
      </c>
      <c r="K68" s="41" t="s">
        <v>21</v>
      </c>
    </row>
    <row r="69" spans="1:11" ht="30" customHeight="1" x14ac:dyDescent="0.25">
      <c r="A69" s="109">
        <v>1</v>
      </c>
      <c r="B69" s="37">
        <v>3</v>
      </c>
      <c r="C69" s="37">
        <v>11</v>
      </c>
      <c r="D69" s="38" t="s">
        <v>69</v>
      </c>
      <c r="E69" s="39" t="s">
        <v>59</v>
      </c>
      <c r="F69" s="40">
        <v>3000</v>
      </c>
      <c r="G69" s="41" t="s">
        <v>21</v>
      </c>
      <c r="H69" s="40">
        <v>3000</v>
      </c>
      <c r="I69" s="41" t="s">
        <v>21</v>
      </c>
      <c r="J69" s="40">
        <v>3000</v>
      </c>
      <c r="K69" s="41" t="s">
        <v>21</v>
      </c>
    </row>
    <row r="70" spans="1:11" ht="30" customHeight="1" x14ac:dyDescent="0.25">
      <c r="A70" s="109">
        <v>1</v>
      </c>
      <c r="B70" s="37">
        <v>3</v>
      </c>
      <c r="C70" s="37">
        <v>12</v>
      </c>
      <c r="D70" s="38" t="s">
        <v>70</v>
      </c>
      <c r="E70" s="39" t="s">
        <v>59</v>
      </c>
      <c r="F70" s="40">
        <v>1900</v>
      </c>
      <c r="G70" s="41" t="s">
        <v>21</v>
      </c>
      <c r="H70" s="40">
        <v>1900</v>
      </c>
      <c r="I70" s="41" t="s">
        <v>21</v>
      </c>
      <c r="J70" s="40">
        <v>1900</v>
      </c>
      <c r="K70" s="41" t="s">
        <v>21</v>
      </c>
    </row>
    <row r="71" spans="1:11" ht="30" customHeight="1" x14ac:dyDescent="0.25">
      <c r="A71" s="109">
        <v>1</v>
      </c>
      <c r="B71" s="37">
        <v>3</v>
      </c>
      <c r="C71" s="37">
        <v>13</v>
      </c>
      <c r="D71" s="38" t="s">
        <v>71</v>
      </c>
      <c r="E71" s="39" t="s">
        <v>59</v>
      </c>
      <c r="F71" s="40">
        <v>3700</v>
      </c>
      <c r="G71" s="41" t="s">
        <v>21</v>
      </c>
      <c r="H71" s="40">
        <v>3700</v>
      </c>
      <c r="I71" s="41" t="s">
        <v>21</v>
      </c>
      <c r="J71" s="40">
        <v>3700</v>
      </c>
      <c r="K71" s="41" t="s">
        <v>21</v>
      </c>
    </row>
    <row r="72" spans="1:11" ht="30" customHeight="1" x14ac:dyDescent="0.25">
      <c r="A72" s="109">
        <v>1</v>
      </c>
      <c r="B72" s="37">
        <v>3</v>
      </c>
      <c r="C72" s="37">
        <v>14</v>
      </c>
      <c r="D72" s="38" t="s">
        <v>72</v>
      </c>
      <c r="E72" s="39" t="s">
        <v>59</v>
      </c>
      <c r="F72" s="42">
        <v>100</v>
      </c>
      <c r="G72" s="41" t="s">
        <v>21</v>
      </c>
      <c r="H72" s="42">
        <v>100</v>
      </c>
      <c r="I72" s="41" t="s">
        <v>21</v>
      </c>
      <c r="J72" s="42">
        <v>100</v>
      </c>
      <c r="K72" s="41" t="s">
        <v>21</v>
      </c>
    </row>
    <row r="73" spans="1:11" ht="30" customHeight="1" x14ac:dyDescent="0.25">
      <c r="A73" s="109">
        <v>1</v>
      </c>
      <c r="B73" s="37">
        <v>3</v>
      </c>
      <c r="C73" s="37">
        <v>15</v>
      </c>
      <c r="D73" s="38" t="s">
        <v>73</v>
      </c>
      <c r="E73" s="39" t="s">
        <v>59</v>
      </c>
      <c r="F73" s="42">
        <v>100</v>
      </c>
      <c r="G73" s="41" t="s">
        <v>21</v>
      </c>
      <c r="H73" s="42">
        <v>100</v>
      </c>
      <c r="I73" s="41" t="s">
        <v>21</v>
      </c>
      <c r="J73" s="42">
        <v>100</v>
      </c>
      <c r="K73" s="41" t="s">
        <v>21</v>
      </c>
    </row>
    <row r="74" spans="1:11" ht="42" customHeight="1" x14ac:dyDescent="0.25">
      <c r="A74" s="109">
        <v>1</v>
      </c>
      <c r="B74" s="37">
        <v>3</v>
      </c>
      <c r="C74" s="37">
        <v>16</v>
      </c>
      <c r="D74" s="38" t="s">
        <v>74</v>
      </c>
      <c r="E74" s="39" t="s">
        <v>59</v>
      </c>
      <c r="F74" s="42">
        <v>600</v>
      </c>
      <c r="G74" s="41" t="s">
        <v>21</v>
      </c>
      <c r="H74" s="42">
        <v>600</v>
      </c>
      <c r="I74" s="41" t="s">
        <v>21</v>
      </c>
      <c r="J74" s="42">
        <v>600</v>
      </c>
      <c r="K74" s="41" t="s">
        <v>21</v>
      </c>
    </row>
    <row r="75" spans="1:11" ht="30" customHeight="1" x14ac:dyDescent="0.25">
      <c r="A75" s="109">
        <v>1</v>
      </c>
      <c r="B75" s="37">
        <v>3</v>
      </c>
      <c r="C75" s="37">
        <v>17</v>
      </c>
      <c r="D75" s="38" t="s">
        <v>75</v>
      </c>
      <c r="E75" s="39" t="s">
        <v>59</v>
      </c>
      <c r="F75" s="42">
        <v>1000</v>
      </c>
      <c r="G75" s="41" t="s">
        <v>21</v>
      </c>
      <c r="H75" s="42">
        <v>1000</v>
      </c>
      <c r="I75" s="41" t="s">
        <v>21</v>
      </c>
      <c r="J75" s="42">
        <v>1000</v>
      </c>
      <c r="K75" s="41" t="s">
        <v>21</v>
      </c>
    </row>
    <row r="76" spans="1:11" ht="30" customHeight="1" x14ac:dyDescent="0.25">
      <c r="A76" s="109">
        <v>1</v>
      </c>
      <c r="B76" s="37">
        <v>3</v>
      </c>
      <c r="C76" s="37">
        <v>18</v>
      </c>
      <c r="D76" s="38" t="s">
        <v>76</v>
      </c>
      <c r="E76" s="39" t="s">
        <v>59</v>
      </c>
      <c r="F76" s="42">
        <v>270</v>
      </c>
      <c r="G76" s="41" t="s">
        <v>21</v>
      </c>
      <c r="H76" s="42">
        <v>270</v>
      </c>
      <c r="I76" s="41" t="s">
        <v>21</v>
      </c>
      <c r="J76" s="42">
        <v>270</v>
      </c>
      <c r="K76" s="41" t="s">
        <v>21</v>
      </c>
    </row>
    <row r="77" spans="1:11" ht="30" customHeight="1" x14ac:dyDescent="0.25">
      <c r="A77" s="109">
        <v>1</v>
      </c>
      <c r="B77" s="37">
        <v>3</v>
      </c>
      <c r="C77" s="37">
        <v>20</v>
      </c>
      <c r="D77" s="38" t="s">
        <v>78</v>
      </c>
      <c r="E77" s="39" t="s">
        <v>59</v>
      </c>
      <c r="F77" s="42">
        <v>130</v>
      </c>
      <c r="G77" s="41" t="s">
        <v>21</v>
      </c>
      <c r="H77" s="42">
        <v>130</v>
      </c>
      <c r="I77" s="41" t="s">
        <v>21</v>
      </c>
      <c r="J77" s="42">
        <v>130</v>
      </c>
      <c r="K77" s="41" t="s">
        <v>21</v>
      </c>
    </row>
    <row r="78" spans="1:11" ht="30" customHeight="1" x14ac:dyDescent="0.25">
      <c r="A78" s="109">
        <v>1</v>
      </c>
      <c r="B78" s="37">
        <v>3</v>
      </c>
      <c r="C78" s="37">
        <v>21</v>
      </c>
      <c r="D78" s="38" t="s">
        <v>79</v>
      </c>
      <c r="E78" s="39" t="s">
        <v>59</v>
      </c>
      <c r="F78" s="42">
        <v>400</v>
      </c>
      <c r="G78" s="41" t="s">
        <v>21</v>
      </c>
      <c r="H78" s="42">
        <v>400</v>
      </c>
      <c r="I78" s="41" t="s">
        <v>21</v>
      </c>
      <c r="J78" s="42">
        <v>400</v>
      </c>
      <c r="K78" s="41" t="s">
        <v>21</v>
      </c>
    </row>
    <row r="79" spans="1:11" ht="43.5" customHeight="1" x14ac:dyDescent="0.25">
      <c r="A79" s="109">
        <v>1</v>
      </c>
      <c r="B79" s="37">
        <v>3</v>
      </c>
      <c r="C79" s="37">
        <v>22</v>
      </c>
      <c r="D79" s="38" t="s">
        <v>80</v>
      </c>
      <c r="E79" s="39" t="s">
        <v>59</v>
      </c>
      <c r="F79" s="40">
        <v>1800</v>
      </c>
      <c r="G79" s="41" t="s">
        <v>21</v>
      </c>
      <c r="H79" s="40">
        <v>1800</v>
      </c>
      <c r="I79" s="41" t="s">
        <v>21</v>
      </c>
      <c r="J79" s="40">
        <v>1800</v>
      </c>
      <c r="K79" s="41" t="s">
        <v>21</v>
      </c>
    </row>
    <row r="80" spans="1:11" ht="30" customHeight="1" x14ac:dyDescent="0.25">
      <c r="A80" s="109">
        <v>1</v>
      </c>
      <c r="B80" s="37">
        <v>3</v>
      </c>
      <c r="C80" s="37">
        <v>23</v>
      </c>
      <c r="D80" s="38" t="s">
        <v>81</v>
      </c>
      <c r="E80" s="39" t="s">
        <v>59</v>
      </c>
      <c r="F80" s="40">
        <v>2500</v>
      </c>
      <c r="G80" s="41" t="s">
        <v>21</v>
      </c>
      <c r="H80" s="40">
        <v>2500</v>
      </c>
      <c r="I80" s="41" t="s">
        <v>21</v>
      </c>
      <c r="J80" s="40">
        <v>2500</v>
      </c>
      <c r="K80" s="41" t="s">
        <v>21</v>
      </c>
    </row>
    <row r="81" spans="1:11" ht="30" customHeight="1" x14ac:dyDescent="0.25">
      <c r="A81" s="109">
        <v>1</v>
      </c>
      <c r="B81" s="37">
        <v>3</v>
      </c>
      <c r="C81" s="37">
        <v>24</v>
      </c>
      <c r="D81" s="38" t="s">
        <v>82</v>
      </c>
      <c r="E81" s="39" t="s">
        <v>59</v>
      </c>
      <c r="F81" s="42">
        <v>1200</v>
      </c>
      <c r="G81" s="41" t="s">
        <v>21</v>
      </c>
      <c r="H81" s="42">
        <v>1200</v>
      </c>
      <c r="I81" s="41" t="s">
        <v>21</v>
      </c>
      <c r="J81" s="42">
        <v>1200</v>
      </c>
      <c r="K81" s="41" t="s">
        <v>21</v>
      </c>
    </row>
    <row r="82" spans="1:11" ht="30" customHeight="1" x14ac:dyDescent="0.25">
      <c r="A82" s="109">
        <v>1</v>
      </c>
      <c r="B82" s="37">
        <v>3</v>
      </c>
      <c r="C82" s="37">
        <v>25</v>
      </c>
      <c r="D82" s="38" t="s">
        <v>83</v>
      </c>
      <c r="E82" s="39" t="s">
        <v>59</v>
      </c>
      <c r="F82" s="40">
        <v>3000</v>
      </c>
      <c r="G82" s="41" t="s">
        <v>21</v>
      </c>
      <c r="H82" s="40">
        <v>3000</v>
      </c>
      <c r="I82" s="41" t="s">
        <v>21</v>
      </c>
      <c r="J82" s="40">
        <v>3000</v>
      </c>
      <c r="K82" s="41" t="s">
        <v>21</v>
      </c>
    </row>
    <row r="83" spans="1:11" ht="30" customHeight="1" x14ac:dyDescent="0.25">
      <c r="A83" s="109">
        <v>1</v>
      </c>
      <c r="B83" s="37">
        <v>3</v>
      </c>
      <c r="C83" s="37">
        <v>26</v>
      </c>
      <c r="D83" s="38" t="s">
        <v>84</v>
      </c>
      <c r="E83" s="39" t="s">
        <v>59</v>
      </c>
      <c r="F83" s="40">
        <v>1300</v>
      </c>
      <c r="G83" s="41" t="s">
        <v>21</v>
      </c>
      <c r="H83" s="40">
        <v>1300</v>
      </c>
      <c r="I83" s="41" t="s">
        <v>21</v>
      </c>
      <c r="J83" s="40">
        <v>1300</v>
      </c>
      <c r="K83" s="41" t="s">
        <v>21</v>
      </c>
    </row>
    <row r="84" spans="1:11" ht="30" customHeight="1" x14ac:dyDescent="0.25">
      <c r="A84" s="109">
        <v>1</v>
      </c>
      <c r="B84" s="37">
        <v>3</v>
      </c>
      <c r="C84" s="37">
        <v>27</v>
      </c>
      <c r="D84" s="38" t="s">
        <v>85</v>
      </c>
      <c r="E84" s="39" t="s">
        <v>59</v>
      </c>
      <c r="F84" s="42">
        <v>700</v>
      </c>
      <c r="G84" s="41" t="s">
        <v>21</v>
      </c>
      <c r="H84" s="42">
        <v>700</v>
      </c>
      <c r="I84" s="41" t="s">
        <v>21</v>
      </c>
      <c r="J84" s="42">
        <v>700</v>
      </c>
      <c r="K84" s="41" t="s">
        <v>21</v>
      </c>
    </row>
    <row r="85" spans="1:11" ht="30" customHeight="1" x14ac:dyDescent="0.25">
      <c r="A85" s="109">
        <v>1</v>
      </c>
      <c r="B85" s="37">
        <v>3</v>
      </c>
      <c r="C85" s="37">
        <v>28</v>
      </c>
      <c r="D85" s="38" t="s">
        <v>86</v>
      </c>
      <c r="E85" s="39" t="s">
        <v>59</v>
      </c>
      <c r="F85" s="40">
        <v>2500</v>
      </c>
      <c r="G85" s="41" t="s">
        <v>21</v>
      </c>
      <c r="H85" s="40">
        <v>2500</v>
      </c>
      <c r="I85" s="41" t="s">
        <v>21</v>
      </c>
      <c r="J85" s="40">
        <v>2500</v>
      </c>
      <c r="K85" s="41" t="s">
        <v>21</v>
      </c>
    </row>
    <row r="86" spans="1:11" ht="30" customHeight="1" x14ac:dyDescent="0.25">
      <c r="A86" s="109">
        <v>1</v>
      </c>
      <c r="B86" s="37">
        <v>3</v>
      </c>
      <c r="C86" s="37">
        <v>29</v>
      </c>
      <c r="D86" s="38" t="s">
        <v>87</v>
      </c>
      <c r="E86" s="39" t="s">
        <v>59</v>
      </c>
      <c r="F86" s="40">
        <v>3500</v>
      </c>
      <c r="G86" s="41" t="s">
        <v>21</v>
      </c>
      <c r="H86" s="40">
        <v>3500</v>
      </c>
      <c r="I86" s="41" t="s">
        <v>21</v>
      </c>
      <c r="J86" s="40">
        <v>3500</v>
      </c>
      <c r="K86" s="41" t="s">
        <v>21</v>
      </c>
    </row>
    <row r="87" spans="1:11" ht="30" customHeight="1" x14ac:dyDescent="0.25">
      <c r="A87" s="109">
        <v>1</v>
      </c>
      <c r="B87" s="37">
        <v>3</v>
      </c>
      <c r="C87" s="37">
        <v>30</v>
      </c>
      <c r="D87" s="38" t="s">
        <v>88</v>
      </c>
      <c r="E87" s="39" t="s">
        <v>59</v>
      </c>
      <c r="F87" s="40">
        <v>4500</v>
      </c>
      <c r="G87" s="41" t="s">
        <v>21</v>
      </c>
      <c r="H87" s="40">
        <v>4500</v>
      </c>
      <c r="I87" s="41" t="s">
        <v>21</v>
      </c>
      <c r="J87" s="40">
        <v>4500</v>
      </c>
      <c r="K87" s="41" t="s">
        <v>21</v>
      </c>
    </row>
    <row r="88" spans="1:11" ht="30" customHeight="1" x14ac:dyDescent="0.25">
      <c r="A88" s="109">
        <v>1</v>
      </c>
      <c r="B88" s="37">
        <v>3</v>
      </c>
      <c r="C88" s="37">
        <v>31</v>
      </c>
      <c r="D88" s="38" t="s">
        <v>89</v>
      </c>
      <c r="E88" s="39" t="s">
        <v>59</v>
      </c>
      <c r="F88" s="40">
        <v>5000</v>
      </c>
      <c r="G88" s="41" t="s">
        <v>21</v>
      </c>
      <c r="H88" s="40">
        <v>5000</v>
      </c>
      <c r="I88" s="41" t="s">
        <v>21</v>
      </c>
      <c r="J88" s="40">
        <v>5000</v>
      </c>
      <c r="K88" s="41" t="s">
        <v>21</v>
      </c>
    </row>
    <row r="89" spans="1:11" ht="30" customHeight="1" x14ac:dyDescent="0.25">
      <c r="A89" s="109">
        <v>1</v>
      </c>
      <c r="B89" s="37">
        <v>3</v>
      </c>
      <c r="C89" s="37">
        <v>32</v>
      </c>
      <c r="D89" s="38" t="s">
        <v>90</v>
      </c>
      <c r="E89" s="39" t="s">
        <v>59</v>
      </c>
      <c r="F89" s="40">
        <v>6000</v>
      </c>
      <c r="G89" s="41" t="s">
        <v>21</v>
      </c>
      <c r="H89" s="40">
        <v>6000</v>
      </c>
      <c r="I89" s="41" t="s">
        <v>21</v>
      </c>
      <c r="J89" s="40">
        <v>6000</v>
      </c>
      <c r="K89" s="41" t="s">
        <v>21</v>
      </c>
    </row>
    <row r="90" spans="1:11" ht="30" customHeight="1" x14ac:dyDescent="0.25">
      <c r="A90" s="109">
        <v>1</v>
      </c>
      <c r="B90" s="37">
        <v>3</v>
      </c>
      <c r="C90" s="37">
        <v>33</v>
      </c>
      <c r="D90" s="38" t="s">
        <v>91</v>
      </c>
      <c r="E90" s="39" t="s">
        <v>59</v>
      </c>
      <c r="F90" s="40">
        <v>3000</v>
      </c>
      <c r="G90" s="41" t="s">
        <v>21</v>
      </c>
      <c r="H90" s="40">
        <v>3000</v>
      </c>
      <c r="I90" s="41" t="s">
        <v>21</v>
      </c>
      <c r="J90" s="40">
        <v>3000</v>
      </c>
      <c r="K90" s="41" t="s">
        <v>21</v>
      </c>
    </row>
    <row r="91" spans="1:11" ht="30" customHeight="1" x14ac:dyDescent="0.25">
      <c r="A91" s="111">
        <v>1</v>
      </c>
      <c r="B91" s="33">
        <v>4</v>
      </c>
      <c r="C91" s="34"/>
      <c r="D91" s="224" t="s">
        <v>92</v>
      </c>
      <c r="E91" s="228"/>
      <c r="F91" s="35"/>
      <c r="G91" s="36"/>
      <c r="H91" s="35"/>
      <c r="I91" s="36"/>
      <c r="J91" s="35"/>
      <c r="K91" s="36"/>
    </row>
    <row r="92" spans="1:11" ht="30" customHeight="1" x14ac:dyDescent="0.25">
      <c r="A92" s="109">
        <v>1</v>
      </c>
      <c r="B92" s="37">
        <v>4</v>
      </c>
      <c r="C92" s="37">
        <v>4</v>
      </c>
      <c r="D92" s="38" t="s">
        <v>93</v>
      </c>
      <c r="E92" s="39" t="s">
        <v>59</v>
      </c>
      <c r="F92" s="42">
        <v>1500</v>
      </c>
      <c r="G92" s="41" t="s">
        <v>21</v>
      </c>
      <c r="H92" s="42">
        <v>1500</v>
      </c>
      <c r="I92" s="41" t="s">
        <v>21</v>
      </c>
      <c r="J92" s="42">
        <v>1500</v>
      </c>
      <c r="K92" s="41" t="s">
        <v>21</v>
      </c>
    </row>
    <row r="93" spans="1:11" ht="30" customHeight="1" x14ac:dyDescent="0.25">
      <c r="A93" s="109">
        <v>1</v>
      </c>
      <c r="B93" s="37">
        <v>4</v>
      </c>
      <c r="C93" s="37">
        <v>5</v>
      </c>
      <c r="D93" s="38" t="s">
        <v>94</v>
      </c>
      <c r="E93" s="39" t="s">
        <v>59</v>
      </c>
      <c r="F93" s="42">
        <v>1200</v>
      </c>
      <c r="G93" s="41" t="s">
        <v>21</v>
      </c>
      <c r="H93" s="42">
        <v>1200</v>
      </c>
      <c r="I93" s="41" t="s">
        <v>21</v>
      </c>
      <c r="J93" s="42">
        <v>1200</v>
      </c>
      <c r="K93" s="41" t="s">
        <v>21</v>
      </c>
    </row>
    <row r="94" spans="1:11" ht="30" customHeight="1" x14ac:dyDescent="0.25">
      <c r="A94" s="109">
        <v>1</v>
      </c>
      <c r="B94" s="37">
        <v>4</v>
      </c>
      <c r="C94" s="39">
        <v>6</v>
      </c>
      <c r="D94" s="38" t="s">
        <v>869</v>
      </c>
      <c r="E94" s="39" t="s">
        <v>59</v>
      </c>
      <c r="F94" s="40">
        <v>2900</v>
      </c>
      <c r="G94" s="41" t="s">
        <v>21</v>
      </c>
      <c r="H94" s="40">
        <v>2900</v>
      </c>
      <c r="I94" s="41" t="s">
        <v>21</v>
      </c>
      <c r="J94" s="40">
        <v>2900</v>
      </c>
      <c r="K94" s="41" t="s">
        <v>21</v>
      </c>
    </row>
    <row r="95" spans="1:11" ht="30" customHeight="1" x14ac:dyDescent="0.25">
      <c r="A95" s="109">
        <v>1</v>
      </c>
      <c r="B95" s="37">
        <v>4</v>
      </c>
      <c r="C95" s="37">
        <v>7</v>
      </c>
      <c r="D95" s="38" t="s">
        <v>870</v>
      </c>
      <c r="E95" s="39" t="s">
        <v>59</v>
      </c>
      <c r="F95" s="40">
        <v>2700</v>
      </c>
      <c r="G95" s="41" t="s">
        <v>21</v>
      </c>
      <c r="H95" s="40">
        <v>2700</v>
      </c>
      <c r="I95" s="41" t="s">
        <v>21</v>
      </c>
      <c r="J95" s="40">
        <v>2700</v>
      </c>
      <c r="K95" s="41" t="s">
        <v>21</v>
      </c>
    </row>
    <row r="96" spans="1:11" ht="30" customHeight="1" x14ac:dyDescent="0.25">
      <c r="A96" s="109">
        <v>1</v>
      </c>
      <c r="B96" s="37">
        <v>4</v>
      </c>
      <c r="C96" s="37">
        <v>8</v>
      </c>
      <c r="D96" s="38" t="s">
        <v>96</v>
      </c>
      <c r="E96" s="39" t="s">
        <v>59</v>
      </c>
      <c r="F96" s="42">
        <v>1700</v>
      </c>
      <c r="G96" s="41" t="s">
        <v>21</v>
      </c>
      <c r="H96" s="42">
        <v>1700</v>
      </c>
      <c r="I96" s="41" t="s">
        <v>21</v>
      </c>
      <c r="J96" s="42">
        <v>1700</v>
      </c>
      <c r="K96" s="41" t="s">
        <v>21</v>
      </c>
    </row>
    <row r="97" spans="1:11" ht="30" customHeight="1" x14ac:dyDescent="0.25">
      <c r="A97" s="109">
        <v>1</v>
      </c>
      <c r="B97" s="37">
        <v>4</v>
      </c>
      <c r="C97" s="37">
        <v>9</v>
      </c>
      <c r="D97" s="38" t="s">
        <v>97</v>
      </c>
      <c r="E97" s="39" t="s">
        <v>59</v>
      </c>
      <c r="F97" s="40">
        <v>2100</v>
      </c>
      <c r="G97" s="41" t="s">
        <v>21</v>
      </c>
      <c r="H97" s="40">
        <v>2100</v>
      </c>
      <c r="I97" s="41" t="s">
        <v>21</v>
      </c>
      <c r="J97" s="40">
        <v>2100</v>
      </c>
      <c r="K97" s="41" t="s">
        <v>21</v>
      </c>
    </row>
    <row r="98" spans="1:11" ht="30" customHeight="1" x14ac:dyDescent="0.25">
      <c r="A98" s="109">
        <v>1</v>
      </c>
      <c r="B98" s="37">
        <v>4</v>
      </c>
      <c r="C98" s="37">
        <v>10</v>
      </c>
      <c r="D98" s="38" t="s">
        <v>98</v>
      </c>
      <c r="E98" s="39" t="s">
        <v>59</v>
      </c>
      <c r="F98" s="42">
        <v>1800</v>
      </c>
      <c r="G98" s="41" t="s">
        <v>21</v>
      </c>
      <c r="H98" s="42">
        <v>1800</v>
      </c>
      <c r="I98" s="41" t="s">
        <v>21</v>
      </c>
      <c r="J98" s="42">
        <v>1800</v>
      </c>
      <c r="K98" s="41" t="s">
        <v>21</v>
      </c>
    </row>
    <row r="99" spans="1:11" ht="40.15" customHeight="1" x14ac:dyDescent="0.25">
      <c r="A99" s="109">
        <v>1</v>
      </c>
      <c r="B99" s="37">
        <v>4</v>
      </c>
      <c r="C99" s="37">
        <v>11</v>
      </c>
      <c r="D99" s="38" t="s">
        <v>99</v>
      </c>
      <c r="E99" s="39" t="s">
        <v>59</v>
      </c>
      <c r="F99" s="42">
        <v>1500</v>
      </c>
      <c r="G99" s="41" t="s">
        <v>21</v>
      </c>
      <c r="H99" s="42">
        <v>1500</v>
      </c>
      <c r="I99" s="41" t="s">
        <v>21</v>
      </c>
      <c r="J99" s="42">
        <v>1500</v>
      </c>
      <c r="K99" s="41" t="s">
        <v>21</v>
      </c>
    </row>
    <row r="100" spans="1:11" ht="30" customHeight="1" x14ac:dyDescent="0.25">
      <c r="A100" s="109">
        <v>1</v>
      </c>
      <c r="B100" s="37">
        <v>4</v>
      </c>
      <c r="C100" s="37">
        <v>14</v>
      </c>
      <c r="D100" s="38" t="s">
        <v>100</v>
      </c>
      <c r="E100" s="39" t="s">
        <v>59</v>
      </c>
      <c r="F100" s="40">
        <v>1700</v>
      </c>
      <c r="G100" s="41" t="s">
        <v>21</v>
      </c>
      <c r="H100" s="40">
        <v>1700</v>
      </c>
      <c r="I100" s="41" t="s">
        <v>21</v>
      </c>
      <c r="J100" s="40">
        <v>1700</v>
      </c>
      <c r="K100" s="41" t="s">
        <v>21</v>
      </c>
    </row>
    <row r="101" spans="1:11" ht="30" customHeight="1" x14ac:dyDescent="0.25">
      <c r="A101" s="109">
        <v>1</v>
      </c>
      <c r="B101" s="37">
        <v>4</v>
      </c>
      <c r="C101" s="37">
        <v>15</v>
      </c>
      <c r="D101" s="38" t="s">
        <v>101</v>
      </c>
      <c r="E101" s="39" t="s">
        <v>59</v>
      </c>
      <c r="F101" s="40">
        <v>1700</v>
      </c>
      <c r="G101" s="41" t="s">
        <v>21</v>
      </c>
      <c r="H101" s="40">
        <v>1700</v>
      </c>
      <c r="I101" s="41" t="s">
        <v>21</v>
      </c>
      <c r="J101" s="40">
        <v>1700</v>
      </c>
      <c r="K101" s="41" t="s">
        <v>21</v>
      </c>
    </row>
    <row r="102" spans="1:11" ht="39.6" customHeight="1" x14ac:dyDescent="0.25">
      <c r="A102" s="109">
        <v>1</v>
      </c>
      <c r="B102" s="37">
        <v>4</v>
      </c>
      <c r="C102" s="37">
        <v>16</v>
      </c>
      <c r="D102" s="38" t="s">
        <v>102</v>
      </c>
      <c r="E102" s="39" t="s">
        <v>20</v>
      </c>
      <c r="F102" s="40">
        <v>2000</v>
      </c>
      <c r="G102" s="41" t="s">
        <v>21</v>
      </c>
      <c r="H102" s="40">
        <v>2000</v>
      </c>
      <c r="I102" s="41" t="s">
        <v>21</v>
      </c>
      <c r="J102" s="40">
        <v>2000</v>
      </c>
      <c r="K102" s="41" t="s">
        <v>21</v>
      </c>
    </row>
    <row r="103" spans="1:11" ht="41.45" customHeight="1" x14ac:dyDescent="0.25">
      <c r="A103" s="109">
        <v>1</v>
      </c>
      <c r="B103" s="37">
        <v>4</v>
      </c>
      <c r="C103" s="37">
        <v>17</v>
      </c>
      <c r="D103" s="38" t="s">
        <v>103</v>
      </c>
      <c r="E103" s="39" t="s">
        <v>20</v>
      </c>
      <c r="F103" s="40">
        <v>2000</v>
      </c>
      <c r="G103" s="41" t="s">
        <v>21</v>
      </c>
      <c r="H103" s="40">
        <v>2000</v>
      </c>
      <c r="I103" s="41" t="s">
        <v>21</v>
      </c>
      <c r="J103" s="40">
        <v>2000</v>
      </c>
      <c r="K103" s="41" t="s">
        <v>21</v>
      </c>
    </row>
    <row r="104" spans="1:11" ht="37.9" customHeight="1" x14ac:dyDescent="0.25">
      <c r="A104" s="109">
        <v>1</v>
      </c>
      <c r="B104" s="37">
        <v>4</v>
      </c>
      <c r="C104" s="37">
        <v>18</v>
      </c>
      <c r="D104" s="38" t="s">
        <v>104</v>
      </c>
      <c r="E104" s="39" t="s">
        <v>20</v>
      </c>
      <c r="F104" s="40">
        <v>2000</v>
      </c>
      <c r="G104" s="41" t="s">
        <v>21</v>
      </c>
      <c r="H104" s="40">
        <v>2000</v>
      </c>
      <c r="I104" s="41" t="s">
        <v>21</v>
      </c>
      <c r="J104" s="40">
        <v>2000</v>
      </c>
      <c r="K104" s="41" t="s">
        <v>21</v>
      </c>
    </row>
    <row r="105" spans="1:11" ht="36.6" customHeight="1" x14ac:dyDescent="0.25">
      <c r="A105" s="109">
        <v>1</v>
      </c>
      <c r="B105" s="37">
        <v>4</v>
      </c>
      <c r="C105" s="37">
        <v>21</v>
      </c>
      <c r="D105" s="38" t="s">
        <v>105</v>
      </c>
      <c r="E105" s="39" t="s">
        <v>20</v>
      </c>
      <c r="F105" s="40">
        <v>1800</v>
      </c>
      <c r="G105" s="41" t="s">
        <v>21</v>
      </c>
      <c r="H105" s="40">
        <v>1800</v>
      </c>
      <c r="I105" s="41" t="s">
        <v>21</v>
      </c>
      <c r="J105" s="40">
        <v>1800</v>
      </c>
      <c r="K105" s="41" t="s">
        <v>21</v>
      </c>
    </row>
    <row r="106" spans="1:11" ht="37.15" customHeight="1" x14ac:dyDescent="0.25">
      <c r="A106" s="109">
        <v>1</v>
      </c>
      <c r="B106" s="37">
        <v>4</v>
      </c>
      <c r="C106" s="37">
        <v>22</v>
      </c>
      <c r="D106" s="38" t="s">
        <v>106</v>
      </c>
      <c r="E106" s="39" t="s">
        <v>20</v>
      </c>
      <c r="F106" s="40">
        <v>1700</v>
      </c>
      <c r="G106" s="41" t="s">
        <v>21</v>
      </c>
      <c r="H106" s="40">
        <v>1700</v>
      </c>
      <c r="I106" s="41" t="s">
        <v>21</v>
      </c>
      <c r="J106" s="40">
        <v>1700</v>
      </c>
      <c r="K106" s="41" t="s">
        <v>21</v>
      </c>
    </row>
    <row r="107" spans="1:11" ht="40.9" customHeight="1" x14ac:dyDescent="0.25">
      <c r="A107" s="109">
        <v>1</v>
      </c>
      <c r="B107" s="37">
        <v>4</v>
      </c>
      <c r="C107" s="37">
        <v>23</v>
      </c>
      <c r="D107" s="38" t="s">
        <v>107</v>
      </c>
      <c r="E107" s="39" t="s">
        <v>20</v>
      </c>
      <c r="F107" s="40">
        <v>2000</v>
      </c>
      <c r="G107" s="41" t="s">
        <v>21</v>
      </c>
      <c r="H107" s="40">
        <v>2000</v>
      </c>
      <c r="I107" s="41" t="s">
        <v>21</v>
      </c>
      <c r="J107" s="40">
        <v>2000</v>
      </c>
      <c r="K107" s="41" t="s">
        <v>21</v>
      </c>
    </row>
    <row r="108" spans="1:11" ht="39.6" customHeight="1" x14ac:dyDescent="0.25">
      <c r="A108" s="109">
        <v>1</v>
      </c>
      <c r="B108" s="37">
        <v>4</v>
      </c>
      <c r="C108" s="37">
        <v>25</v>
      </c>
      <c r="D108" s="38" t="s">
        <v>108</v>
      </c>
      <c r="E108" s="39" t="s">
        <v>20</v>
      </c>
      <c r="F108" s="40">
        <v>1800</v>
      </c>
      <c r="G108" s="41" t="s">
        <v>21</v>
      </c>
      <c r="H108" s="40">
        <v>1800</v>
      </c>
      <c r="I108" s="41" t="s">
        <v>21</v>
      </c>
      <c r="J108" s="40">
        <v>1800</v>
      </c>
      <c r="K108" s="41" t="s">
        <v>21</v>
      </c>
    </row>
    <row r="109" spans="1:11" ht="39.6" customHeight="1" x14ac:dyDescent="0.25">
      <c r="A109" s="109">
        <v>1</v>
      </c>
      <c r="B109" s="37">
        <v>4</v>
      </c>
      <c r="C109" s="37">
        <v>26</v>
      </c>
      <c r="D109" s="38" t="s">
        <v>109</v>
      </c>
      <c r="E109" s="39" t="s">
        <v>20</v>
      </c>
      <c r="F109" s="42">
        <v>1500</v>
      </c>
      <c r="G109" s="41" t="s">
        <v>21</v>
      </c>
      <c r="H109" s="42">
        <v>1500</v>
      </c>
      <c r="I109" s="41" t="s">
        <v>21</v>
      </c>
      <c r="J109" s="42">
        <v>1500</v>
      </c>
      <c r="K109" s="41" t="s">
        <v>21</v>
      </c>
    </row>
    <row r="110" spans="1:11" ht="30" customHeight="1" x14ac:dyDescent="0.25">
      <c r="A110" s="109">
        <v>1</v>
      </c>
      <c r="B110" s="37">
        <v>4</v>
      </c>
      <c r="C110" s="37">
        <v>27</v>
      </c>
      <c r="D110" s="38" t="s">
        <v>110</v>
      </c>
      <c r="E110" s="39" t="s">
        <v>20</v>
      </c>
      <c r="F110" s="42">
        <v>1100</v>
      </c>
      <c r="G110" s="41" t="s">
        <v>21</v>
      </c>
      <c r="H110" s="42">
        <v>1100</v>
      </c>
      <c r="I110" s="41" t="s">
        <v>21</v>
      </c>
      <c r="J110" s="42">
        <v>1100</v>
      </c>
      <c r="K110" s="41" t="s">
        <v>21</v>
      </c>
    </row>
    <row r="111" spans="1:11" ht="30" customHeight="1" x14ac:dyDescent="0.25">
      <c r="A111" s="109">
        <v>1</v>
      </c>
      <c r="B111" s="37">
        <v>4</v>
      </c>
      <c r="C111" s="37">
        <v>28</v>
      </c>
      <c r="D111" s="38" t="s">
        <v>111</v>
      </c>
      <c r="E111" s="39" t="s">
        <v>20</v>
      </c>
      <c r="F111" s="40">
        <v>1600</v>
      </c>
      <c r="G111" s="41" t="s">
        <v>21</v>
      </c>
      <c r="H111" s="40">
        <v>1600</v>
      </c>
      <c r="I111" s="41" t="s">
        <v>21</v>
      </c>
      <c r="J111" s="40">
        <v>1600</v>
      </c>
      <c r="K111" s="41" t="s">
        <v>21</v>
      </c>
    </row>
    <row r="112" spans="1:11" ht="40.15" customHeight="1" x14ac:dyDescent="0.25">
      <c r="A112" s="109">
        <v>1</v>
      </c>
      <c r="B112" s="37">
        <v>4</v>
      </c>
      <c r="C112" s="37">
        <v>29</v>
      </c>
      <c r="D112" s="38" t="s">
        <v>112</v>
      </c>
      <c r="E112" s="39" t="s">
        <v>20</v>
      </c>
      <c r="F112" s="40">
        <v>1700</v>
      </c>
      <c r="G112" s="41" t="s">
        <v>21</v>
      </c>
      <c r="H112" s="40">
        <v>1700</v>
      </c>
      <c r="I112" s="41" t="s">
        <v>21</v>
      </c>
      <c r="J112" s="40">
        <v>1700</v>
      </c>
      <c r="K112" s="41" t="s">
        <v>21</v>
      </c>
    </row>
    <row r="113" spans="1:11" ht="30" customHeight="1" x14ac:dyDescent="0.25">
      <c r="A113" s="109">
        <v>1</v>
      </c>
      <c r="B113" s="37">
        <v>4</v>
      </c>
      <c r="C113" s="37">
        <v>30</v>
      </c>
      <c r="D113" s="38" t="s">
        <v>113</v>
      </c>
      <c r="E113" s="39" t="s">
        <v>20</v>
      </c>
      <c r="F113" s="42">
        <v>1500</v>
      </c>
      <c r="G113" s="41" t="s">
        <v>21</v>
      </c>
      <c r="H113" s="42">
        <v>1500</v>
      </c>
      <c r="I113" s="41" t="s">
        <v>21</v>
      </c>
      <c r="J113" s="42">
        <v>1500</v>
      </c>
      <c r="K113" s="41" t="s">
        <v>21</v>
      </c>
    </row>
    <row r="114" spans="1:11" ht="30" customHeight="1" x14ac:dyDescent="0.25">
      <c r="A114" s="109">
        <v>1</v>
      </c>
      <c r="B114" s="37">
        <v>4</v>
      </c>
      <c r="C114" s="37">
        <v>31</v>
      </c>
      <c r="D114" s="38" t="s">
        <v>114</v>
      </c>
      <c r="E114" s="39" t="s">
        <v>20</v>
      </c>
      <c r="F114" s="40">
        <v>1700</v>
      </c>
      <c r="G114" s="41" t="s">
        <v>21</v>
      </c>
      <c r="H114" s="40">
        <v>1700</v>
      </c>
      <c r="I114" s="41" t="s">
        <v>21</v>
      </c>
      <c r="J114" s="40">
        <v>1700</v>
      </c>
      <c r="K114" s="41" t="s">
        <v>21</v>
      </c>
    </row>
    <row r="115" spans="1:11" ht="30" customHeight="1" x14ac:dyDescent="0.25">
      <c r="A115" s="109">
        <v>1</v>
      </c>
      <c r="B115" s="37">
        <v>4</v>
      </c>
      <c r="C115" s="37">
        <v>32</v>
      </c>
      <c r="D115" s="38" t="s">
        <v>115</v>
      </c>
      <c r="E115" s="39" t="s">
        <v>20</v>
      </c>
      <c r="F115" s="42">
        <v>1700</v>
      </c>
      <c r="G115" s="41" t="s">
        <v>21</v>
      </c>
      <c r="H115" s="42">
        <v>1700</v>
      </c>
      <c r="I115" s="41" t="s">
        <v>21</v>
      </c>
      <c r="J115" s="42">
        <v>1700</v>
      </c>
      <c r="K115" s="41" t="s">
        <v>21</v>
      </c>
    </row>
    <row r="116" spans="1:11" ht="37.15" customHeight="1" x14ac:dyDescent="0.25">
      <c r="A116" s="109">
        <v>1</v>
      </c>
      <c r="B116" s="37">
        <v>4</v>
      </c>
      <c r="C116" s="37">
        <v>34</v>
      </c>
      <c r="D116" s="38" t="s">
        <v>116</v>
      </c>
      <c r="E116" s="39" t="s">
        <v>20</v>
      </c>
      <c r="F116" s="40">
        <v>1800</v>
      </c>
      <c r="G116" s="41" t="s">
        <v>21</v>
      </c>
      <c r="H116" s="40">
        <v>1800</v>
      </c>
      <c r="I116" s="41" t="s">
        <v>21</v>
      </c>
      <c r="J116" s="40">
        <v>1800</v>
      </c>
      <c r="K116" s="41" t="s">
        <v>21</v>
      </c>
    </row>
    <row r="117" spans="1:11" ht="30" customHeight="1" x14ac:dyDescent="0.25">
      <c r="A117" s="109">
        <v>1</v>
      </c>
      <c r="B117" s="37">
        <v>4</v>
      </c>
      <c r="C117" s="37">
        <v>35</v>
      </c>
      <c r="D117" s="38" t="s">
        <v>117</v>
      </c>
      <c r="E117" s="39" t="s">
        <v>20</v>
      </c>
      <c r="F117" s="40">
        <v>1600</v>
      </c>
      <c r="G117" s="41" t="s">
        <v>21</v>
      </c>
      <c r="H117" s="40">
        <v>1600</v>
      </c>
      <c r="I117" s="41" t="s">
        <v>21</v>
      </c>
      <c r="J117" s="40">
        <v>1600</v>
      </c>
      <c r="K117" s="41" t="s">
        <v>21</v>
      </c>
    </row>
    <row r="118" spans="1:11" ht="30" customHeight="1" x14ac:dyDescent="0.25">
      <c r="A118" s="109">
        <v>1</v>
      </c>
      <c r="B118" s="37">
        <v>4</v>
      </c>
      <c r="C118" s="37">
        <v>36</v>
      </c>
      <c r="D118" s="38" t="s">
        <v>118</v>
      </c>
      <c r="E118" s="39" t="s">
        <v>20</v>
      </c>
      <c r="F118" s="42">
        <v>1200</v>
      </c>
      <c r="G118" s="41" t="s">
        <v>21</v>
      </c>
      <c r="H118" s="42">
        <v>1200</v>
      </c>
      <c r="I118" s="41" t="s">
        <v>21</v>
      </c>
      <c r="J118" s="42">
        <v>1200</v>
      </c>
      <c r="K118" s="41" t="s">
        <v>21</v>
      </c>
    </row>
    <row r="119" spans="1:11" ht="30" customHeight="1" x14ac:dyDescent="0.25">
      <c r="A119" s="109">
        <v>1</v>
      </c>
      <c r="B119" s="37">
        <v>4</v>
      </c>
      <c r="C119" s="37">
        <v>37</v>
      </c>
      <c r="D119" s="38" t="s">
        <v>119</v>
      </c>
      <c r="E119" s="39" t="s">
        <v>20</v>
      </c>
      <c r="F119" s="42">
        <v>1300</v>
      </c>
      <c r="G119" s="41" t="s">
        <v>21</v>
      </c>
      <c r="H119" s="42">
        <v>1300</v>
      </c>
      <c r="I119" s="41" t="s">
        <v>21</v>
      </c>
      <c r="J119" s="42">
        <v>1300</v>
      </c>
      <c r="K119" s="41" t="s">
        <v>21</v>
      </c>
    </row>
    <row r="120" spans="1:11" ht="30" customHeight="1" x14ac:dyDescent="0.25">
      <c r="A120" s="109">
        <v>1</v>
      </c>
      <c r="B120" s="37">
        <v>4</v>
      </c>
      <c r="C120" s="37">
        <v>38</v>
      </c>
      <c r="D120" s="38" t="s">
        <v>120</v>
      </c>
      <c r="E120" s="39" t="s">
        <v>20</v>
      </c>
      <c r="F120" s="40">
        <v>1700</v>
      </c>
      <c r="G120" s="41" t="s">
        <v>21</v>
      </c>
      <c r="H120" s="40">
        <v>1700</v>
      </c>
      <c r="I120" s="41" t="s">
        <v>21</v>
      </c>
      <c r="J120" s="40">
        <v>1700</v>
      </c>
      <c r="K120" s="41" t="s">
        <v>21</v>
      </c>
    </row>
    <row r="121" spans="1:11" ht="30" customHeight="1" x14ac:dyDescent="0.25">
      <c r="A121" s="109">
        <v>1</v>
      </c>
      <c r="B121" s="37">
        <v>4</v>
      </c>
      <c r="C121" s="37">
        <v>39</v>
      </c>
      <c r="D121" s="38" t="s">
        <v>121</v>
      </c>
      <c r="E121" s="39" t="s">
        <v>20</v>
      </c>
      <c r="F121" s="40">
        <v>1800</v>
      </c>
      <c r="G121" s="41" t="s">
        <v>21</v>
      </c>
      <c r="H121" s="40">
        <v>1800</v>
      </c>
      <c r="I121" s="41" t="s">
        <v>21</v>
      </c>
      <c r="J121" s="40">
        <v>1800</v>
      </c>
      <c r="K121" s="41" t="s">
        <v>21</v>
      </c>
    </row>
    <row r="122" spans="1:11" ht="43.9" customHeight="1" x14ac:dyDescent="0.25">
      <c r="A122" s="111">
        <v>1</v>
      </c>
      <c r="B122" s="33">
        <v>5</v>
      </c>
      <c r="C122" s="34"/>
      <c r="D122" s="224" t="s">
        <v>122</v>
      </c>
      <c r="E122" s="228"/>
      <c r="F122" s="35"/>
      <c r="G122" s="36"/>
      <c r="H122" s="35"/>
      <c r="I122" s="36"/>
      <c r="J122" s="35"/>
      <c r="K122" s="36"/>
    </row>
    <row r="123" spans="1:11" ht="30" customHeight="1" x14ac:dyDescent="0.25">
      <c r="A123" s="109">
        <v>1</v>
      </c>
      <c r="B123" s="37">
        <v>5</v>
      </c>
      <c r="C123" s="37">
        <v>1</v>
      </c>
      <c r="D123" s="38" t="s">
        <v>123</v>
      </c>
      <c r="E123" s="39" t="s">
        <v>59</v>
      </c>
      <c r="F123" s="42">
        <v>1000</v>
      </c>
      <c r="G123" s="41" t="s">
        <v>21</v>
      </c>
      <c r="H123" s="42">
        <v>1000</v>
      </c>
      <c r="I123" s="41" t="s">
        <v>21</v>
      </c>
      <c r="J123" s="42">
        <v>1000</v>
      </c>
      <c r="K123" s="41" t="s">
        <v>21</v>
      </c>
    </row>
    <row r="124" spans="1:11" ht="41.45" customHeight="1" x14ac:dyDescent="0.25">
      <c r="A124" s="109">
        <v>1</v>
      </c>
      <c r="B124" s="37">
        <v>5</v>
      </c>
      <c r="C124" s="37">
        <v>2</v>
      </c>
      <c r="D124" s="38" t="s">
        <v>958</v>
      </c>
      <c r="E124" s="39" t="s">
        <v>59</v>
      </c>
      <c r="F124" s="42">
        <v>900</v>
      </c>
      <c r="G124" s="41" t="s">
        <v>21</v>
      </c>
      <c r="H124" s="42">
        <v>900</v>
      </c>
      <c r="I124" s="41" t="s">
        <v>21</v>
      </c>
      <c r="J124" s="42">
        <v>900</v>
      </c>
      <c r="K124" s="41" t="s">
        <v>21</v>
      </c>
    </row>
    <row r="125" spans="1:11" ht="45" customHeight="1" x14ac:dyDescent="0.25">
      <c r="A125" s="109">
        <v>1</v>
      </c>
      <c r="B125" s="37">
        <v>5</v>
      </c>
      <c r="C125" s="37">
        <v>3</v>
      </c>
      <c r="D125" s="38" t="s">
        <v>959</v>
      </c>
      <c r="E125" s="39" t="s">
        <v>59</v>
      </c>
      <c r="F125" s="42">
        <v>1100</v>
      </c>
      <c r="G125" s="41" t="s">
        <v>21</v>
      </c>
      <c r="H125" s="42">
        <v>1100</v>
      </c>
      <c r="I125" s="41" t="s">
        <v>21</v>
      </c>
      <c r="J125" s="42">
        <v>1100</v>
      </c>
      <c r="K125" s="41" t="s">
        <v>21</v>
      </c>
    </row>
    <row r="126" spans="1:11" ht="45" customHeight="1" x14ac:dyDescent="0.25">
      <c r="A126" s="109">
        <v>1</v>
      </c>
      <c r="B126" s="37">
        <v>5</v>
      </c>
      <c r="C126" s="37">
        <v>4</v>
      </c>
      <c r="D126" s="38" t="s">
        <v>960</v>
      </c>
      <c r="E126" s="39" t="s">
        <v>59</v>
      </c>
      <c r="F126" s="42">
        <v>1100</v>
      </c>
      <c r="G126" s="41" t="s">
        <v>21</v>
      </c>
      <c r="H126" s="42">
        <v>1100</v>
      </c>
      <c r="I126" s="41" t="s">
        <v>21</v>
      </c>
      <c r="J126" s="42">
        <v>1100</v>
      </c>
      <c r="K126" s="41" t="s">
        <v>21</v>
      </c>
    </row>
    <row r="127" spans="1:11" ht="43.9" customHeight="1" x14ac:dyDescent="0.25">
      <c r="A127" s="109">
        <v>1</v>
      </c>
      <c r="B127" s="37">
        <v>5</v>
      </c>
      <c r="C127" s="37">
        <v>5</v>
      </c>
      <c r="D127" s="38" t="s">
        <v>961</v>
      </c>
      <c r="E127" s="39" t="s">
        <v>59</v>
      </c>
      <c r="F127" s="42">
        <v>1700</v>
      </c>
      <c r="G127" s="41" t="s">
        <v>21</v>
      </c>
      <c r="H127" s="42">
        <v>1700</v>
      </c>
      <c r="I127" s="41" t="s">
        <v>21</v>
      </c>
      <c r="J127" s="42">
        <v>1700</v>
      </c>
      <c r="K127" s="41" t="s">
        <v>21</v>
      </c>
    </row>
    <row r="128" spans="1:11" ht="30" customHeight="1" x14ac:dyDescent="0.25">
      <c r="A128" s="109">
        <v>1</v>
      </c>
      <c r="B128" s="37">
        <v>5</v>
      </c>
      <c r="C128" s="37">
        <v>6</v>
      </c>
      <c r="D128" s="38" t="s">
        <v>962</v>
      </c>
      <c r="E128" s="39" t="s">
        <v>59</v>
      </c>
      <c r="F128" s="42">
        <v>1100</v>
      </c>
      <c r="G128" s="41" t="s">
        <v>21</v>
      </c>
      <c r="H128" s="42">
        <v>1100</v>
      </c>
      <c r="I128" s="41" t="s">
        <v>21</v>
      </c>
      <c r="J128" s="42">
        <v>1100</v>
      </c>
      <c r="K128" s="41" t="s">
        <v>21</v>
      </c>
    </row>
    <row r="129" spans="1:11" ht="30" customHeight="1" x14ac:dyDescent="0.25">
      <c r="A129" s="109">
        <v>1</v>
      </c>
      <c r="B129" s="37">
        <v>5</v>
      </c>
      <c r="C129" s="37">
        <v>7</v>
      </c>
      <c r="D129" s="38" t="s">
        <v>129</v>
      </c>
      <c r="E129" s="39" t="s">
        <v>59</v>
      </c>
      <c r="F129" s="42">
        <v>1200</v>
      </c>
      <c r="G129" s="41" t="s">
        <v>21</v>
      </c>
      <c r="H129" s="42">
        <v>1200</v>
      </c>
      <c r="I129" s="41" t="s">
        <v>21</v>
      </c>
      <c r="J129" s="42">
        <v>1200</v>
      </c>
      <c r="K129" s="41" t="s">
        <v>21</v>
      </c>
    </row>
    <row r="130" spans="1:11" ht="30" customHeight="1" x14ac:dyDescent="0.25">
      <c r="A130" s="109">
        <v>1</v>
      </c>
      <c r="B130" s="37">
        <v>5</v>
      </c>
      <c r="C130" s="37">
        <v>8</v>
      </c>
      <c r="D130" s="38" t="s">
        <v>130</v>
      </c>
      <c r="E130" s="39" t="s">
        <v>59</v>
      </c>
      <c r="F130" s="42">
        <v>1400</v>
      </c>
      <c r="G130" s="41" t="s">
        <v>21</v>
      </c>
      <c r="H130" s="42">
        <v>1400</v>
      </c>
      <c r="I130" s="41" t="s">
        <v>21</v>
      </c>
      <c r="J130" s="42">
        <v>1400</v>
      </c>
      <c r="K130" s="41" t="s">
        <v>21</v>
      </c>
    </row>
    <row r="131" spans="1:11" ht="30" customHeight="1" x14ac:dyDescent="0.25">
      <c r="A131" s="109">
        <v>1</v>
      </c>
      <c r="B131" s="37">
        <v>5</v>
      </c>
      <c r="C131" s="37">
        <v>9</v>
      </c>
      <c r="D131" s="38" t="s">
        <v>963</v>
      </c>
      <c r="E131" s="39" t="s">
        <v>59</v>
      </c>
      <c r="F131" s="42">
        <v>1200</v>
      </c>
      <c r="G131" s="41" t="s">
        <v>21</v>
      </c>
      <c r="H131" s="42">
        <v>1200</v>
      </c>
      <c r="I131" s="41" t="s">
        <v>21</v>
      </c>
      <c r="J131" s="42">
        <v>1200</v>
      </c>
      <c r="K131" s="41" t="s">
        <v>21</v>
      </c>
    </row>
    <row r="132" spans="1:11" ht="37.15" customHeight="1" x14ac:dyDescent="0.25">
      <c r="A132" s="109">
        <v>1</v>
      </c>
      <c r="B132" s="37">
        <v>5</v>
      </c>
      <c r="C132" s="37">
        <v>10</v>
      </c>
      <c r="D132" s="38" t="s">
        <v>964</v>
      </c>
      <c r="E132" s="39" t="s">
        <v>59</v>
      </c>
      <c r="F132" s="42">
        <v>1500</v>
      </c>
      <c r="G132" s="41" t="s">
        <v>21</v>
      </c>
      <c r="H132" s="42">
        <v>1500</v>
      </c>
      <c r="I132" s="41" t="s">
        <v>21</v>
      </c>
      <c r="J132" s="42">
        <v>1500</v>
      </c>
      <c r="K132" s="41" t="s">
        <v>21</v>
      </c>
    </row>
    <row r="133" spans="1:11" ht="42.6" customHeight="1" x14ac:dyDescent="0.25">
      <c r="A133" s="109">
        <v>1</v>
      </c>
      <c r="B133" s="37">
        <v>5</v>
      </c>
      <c r="C133" s="37">
        <v>11</v>
      </c>
      <c r="D133" s="38" t="s">
        <v>965</v>
      </c>
      <c r="E133" s="39" t="s">
        <v>59</v>
      </c>
      <c r="F133" s="42">
        <v>1500</v>
      </c>
      <c r="G133" s="41" t="s">
        <v>21</v>
      </c>
      <c r="H133" s="42">
        <v>1500</v>
      </c>
      <c r="I133" s="41" t="s">
        <v>21</v>
      </c>
      <c r="J133" s="42">
        <v>1500</v>
      </c>
      <c r="K133" s="41" t="s">
        <v>21</v>
      </c>
    </row>
    <row r="134" spans="1:11" ht="43.15" customHeight="1" x14ac:dyDescent="0.25">
      <c r="A134" s="109">
        <v>1</v>
      </c>
      <c r="B134" s="37">
        <v>5</v>
      </c>
      <c r="C134" s="37">
        <v>12</v>
      </c>
      <c r="D134" s="38" t="s">
        <v>966</v>
      </c>
      <c r="E134" s="39" t="s">
        <v>59</v>
      </c>
      <c r="F134" s="40">
        <v>1700</v>
      </c>
      <c r="G134" s="41" t="s">
        <v>21</v>
      </c>
      <c r="H134" s="40">
        <v>1700</v>
      </c>
      <c r="I134" s="41" t="s">
        <v>21</v>
      </c>
      <c r="J134" s="40">
        <v>1700</v>
      </c>
      <c r="K134" s="41" t="s">
        <v>21</v>
      </c>
    </row>
    <row r="135" spans="1:11" ht="45" customHeight="1" x14ac:dyDescent="0.25">
      <c r="A135" s="109">
        <v>1</v>
      </c>
      <c r="B135" s="37">
        <v>5</v>
      </c>
      <c r="C135" s="37">
        <v>13</v>
      </c>
      <c r="D135" s="38" t="s">
        <v>135</v>
      </c>
      <c r="E135" s="39" t="s">
        <v>59</v>
      </c>
      <c r="F135" s="40">
        <v>2000</v>
      </c>
      <c r="G135" s="41" t="s">
        <v>21</v>
      </c>
      <c r="H135" s="40">
        <v>2000</v>
      </c>
      <c r="I135" s="41" t="s">
        <v>21</v>
      </c>
      <c r="J135" s="40">
        <v>2000</v>
      </c>
      <c r="K135" s="41" t="s">
        <v>21</v>
      </c>
    </row>
    <row r="136" spans="1:11" ht="39.6" customHeight="1" x14ac:dyDescent="0.25">
      <c r="A136" s="109">
        <v>1</v>
      </c>
      <c r="B136" s="37">
        <v>5</v>
      </c>
      <c r="C136" s="37">
        <v>14</v>
      </c>
      <c r="D136" s="38" t="s">
        <v>967</v>
      </c>
      <c r="E136" s="39" t="s">
        <v>59</v>
      </c>
      <c r="F136" s="42">
        <v>1200</v>
      </c>
      <c r="G136" s="41" t="s">
        <v>21</v>
      </c>
      <c r="H136" s="42">
        <v>1200</v>
      </c>
      <c r="I136" s="41" t="s">
        <v>21</v>
      </c>
      <c r="J136" s="42">
        <v>1200</v>
      </c>
      <c r="K136" s="41" t="s">
        <v>21</v>
      </c>
    </row>
    <row r="137" spans="1:11" ht="30" customHeight="1" x14ac:dyDescent="0.25">
      <c r="A137" s="109">
        <v>1</v>
      </c>
      <c r="B137" s="37">
        <v>5</v>
      </c>
      <c r="C137" s="37">
        <v>15</v>
      </c>
      <c r="D137" s="38" t="s">
        <v>137</v>
      </c>
      <c r="E137" s="39" t="s">
        <v>59</v>
      </c>
      <c r="F137" s="42">
        <v>1300</v>
      </c>
      <c r="G137" s="41" t="s">
        <v>21</v>
      </c>
      <c r="H137" s="42">
        <v>1300</v>
      </c>
      <c r="I137" s="41" t="s">
        <v>21</v>
      </c>
      <c r="J137" s="42">
        <v>1300</v>
      </c>
      <c r="K137" s="41" t="s">
        <v>21</v>
      </c>
    </row>
    <row r="138" spans="1:11" ht="30" customHeight="1" x14ac:dyDescent="0.25">
      <c r="A138" s="109">
        <v>1</v>
      </c>
      <c r="B138" s="37">
        <v>5</v>
      </c>
      <c r="C138" s="37">
        <v>16</v>
      </c>
      <c r="D138" s="38" t="s">
        <v>138</v>
      </c>
      <c r="E138" s="39" t="s">
        <v>59</v>
      </c>
      <c r="F138" s="42">
        <v>1500</v>
      </c>
      <c r="G138" s="41" t="s">
        <v>21</v>
      </c>
      <c r="H138" s="42">
        <v>1500</v>
      </c>
      <c r="I138" s="41" t="s">
        <v>21</v>
      </c>
      <c r="J138" s="42">
        <v>1500</v>
      </c>
      <c r="K138" s="41" t="s">
        <v>21</v>
      </c>
    </row>
    <row r="139" spans="1:11" ht="30" customHeight="1" x14ac:dyDescent="0.25">
      <c r="A139" s="109">
        <v>1</v>
      </c>
      <c r="B139" s="37">
        <v>5</v>
      </c>
      <c r="C139" s="37">
        <v>17</v>
      </c>
      <c r="D139" s="38" t="s">
        <v>139</v>
      </c>
      <c r="E139" s="39" t="s">
        <v>59</v>
      </c>
      <c r="F139" s="42">
        <v>1500</v>
      </c>
      <c r="G139" s="41" t="s">
        <v>21</v>
      </c>
      <c r="H139" s="42">
        <v>1500</v>
      </c>
      <c r="I139" s="41" t="s">
        <v>21</v>
      </c>
      <c r="J139" s="42">
        <v>1500</v>
      </c>
      <c r="K139" s="41" t="s">
        <v>21</v>
      </c>
    </row>
    <row r="140" spans="1:11" ht="30" customHeight="1" x14ac:dyDescent="0.25">
      <c r="A140" s="109">
        <v>1</v>
      </c>
      <c r="B140" s="37">
        <v>5</v>
      </c>
      <c r="C140" s="37">
        <v>18</v>
      </c>
      <c r="D140" s="38" t="s">
        <v>140</v>
      </c>
      <c r="E140" s="39" t="s">
        <v>59</v>
      </c>
      <c r="F140" s="42">
        <v>1500</v>
      </c>
      <c r="G140" s="41" t="s">
        <v>21</v>
      </c>
      <c r="H140" s="42">
        <v>1500</v>
      </c>
      <c r="I140" s="41" t="s">
        <v>21</v>
      </c>
      <c r="J140" s="42">
        <v>1500</v>
      </c>
      <c r="K140" s="41" t="s">
        <v>21</v>
      </c>
    </row>
    <row r="141" spans="1:11" ht="30" customHeight="1" x14ac:dyDescent="0.25">
      <c r="A141" s="109">
        <v>1</v>
      </c>
      <c r="B141" s="37">
        <v>5</v>
      </c>
      <c r="C141" s="37">
        <v>19</v>
      </c>
      <c r="D141" s="38" t="s">
        <v>141</v>
      </c>
      <c r="E141" s="39" t="s">
        <v>59</v>
      </c>
      <c r="F141" s="42">
        <v>1300</v>
      </c>
      <c r="G141" s="41" t="s">
        <v>21</v>
      </c>
      <c r="H141" s="42">
        <v>1300</v>
      </c>
      <c r="I141" s="41" t="s">
        <v>21</v>
      </c>
      <c r="J141" s="42">
        <v>1300</v>
      </c>
      <c r="K141" s="41" t="s">
        <v>21</v>
      </c>
    </row>
    <row r="142" spans="1:11" ht="30" customHeight="1" x14ac:dyDescent="0.25">
      <c r="A142" s="109">
        <v>1</v>
      </c>
      <c r="B142" s="37">
        <v>5</v>
      </c>
      <c r="C142" s="37">
        <v>20</v>
      </c>
      <c r="D142" s="38" t="s">
        <v>970</v>
      </c>
      <c r="E142" s="39" t="s">
        <v>59</v>
      </c>
      <c r="F142" s="42">
        <v>1000</v>
      </c>
      <c r="G142" s="41" t="s">
        <v>21</v>
      </c>
      <c r="H142" s="42">
        <v>1000</v>
      </c>
      <c r="I142" s="41" t="s">
        <v>21</v>
      </c>
      <c r="J142" s="42">
        <v>1000</v>
      </c>
      <c r="K142" s="41" t="s">
        <v>21</v>
      </c>
    </row>
    <row r="143" spans="1:11" ht="30" customHeight="1" x14ac:dyDescent="0.25">
      <c r="A143" s="109">
        <v>1</v>
      </c>
      <c r="B143" s="37">
        <v>5</v>
      </c>
      <c r="C143" s="37">
        <v>21</v>
      </c>
      <c r="D143" s="38" t="s">
        <v>969</v>
      </c>
      <c r="E143" s="39" t="s">
        <v>59</v>
      </c>
      <c r="F143" s="42">
        <v>1200</v>
      </c>
      <c r="G143" s="41" t="s">
        <v>21</v>
      </c>
      <c r="H143" s="42">
        <v>1200</v>
      </c>
      <c r="I143" s="41" t="s">
        <v>21</v>
      </c>
      <c r="J143" s="42">
        <v>1200</v>
      </c>
      <c r="K143" s="41" t="s">
        <v>21</v>
      </c>
    </row>
    <row r="144" spans="1:11" ht="30" customHeight="1" x14ac:dyDescent="0.25">
      <c r="A144" s="109">
        <v>1</v>
      </c>
      <c r="B144" s="37">
        <v>5</v>
      </c>
      <c r="C144" s="37">
        <v>22</v>
      </c>
      <c r="D144" s="38" t="s">
        <v>968</v>
      </c>
      <c r="E144" s="39" t="s">
        <v>59</v>
      </c>
      <c r="F144" s="42">
        <v>1000</v>
      </c>
      <c r="G144" s="41" t="s">
        <v>21</v>
      </c>
      <c r="H144" s="42">
        <v>1000</v>
      </c>
      <c r="I144" s="41" t="s">
        <v>21</v>
      </c>
      <c r="J144" s="42">
        <v>1000</v>
      </c>
      <c r="K144" s="41" t="s">
        <v>21</v>
      </c>
    </row>
    <row r="145" spans="1:11" ht="30" customHeight="1" x14ac:dyDescent="0.25">
      <c r="A145" s="109">
        <v>1</v>
      </c>
      <c r="B145" s="37">
        <v>5</v>
      </c>
      <c r="C145" s="37">
        <v>23</v>
      </c>
      <c r="D145" s="38" t="s">
        <v>971</v>
      </c>
      <c r="E145" s="39" t="s">
        <v>59</v>
      </c>
      <c r="F145" s="42">
        <v>1200</v>
      </c>
      <c r="G145" s="41" t="s">
        <v>21</v>
      </c>
      <c r="H145" s="42">
        <v>1200</v>
      </c>
      <c r="I145" s="41" t="s">
        <v>21</v>
      </c>
      <c r="J145" s="42">
        <v>1200</v>
      </c>
      <c r="K145" s="41" t="s">
        <v>21</v>
      </c>
    </row>
    <row r="146" spans="1:11" ht="30" customHeight="1" x14ac:dyDescent="0.25">
      <c r="A146" s="109">
        <v>1</v>
      </c>
      <c r="B146" s="37">
        <v>5</v>
      </c>
      <c r="C146" s="37">
        <v>24</v>
      </c>
      <c r="D146" s="38" t="s">
        <v>146</v>
      </c>
      <c r="E146" s="39" t="s">
        <v>59</v>
      </c>
      <c r="F146" s="42">
        <v>1400</v>
      </c>
      <c r="G146" s="41" t="s">
        <v>21</v>
      </c>
      <c r="H146" s="42">
        <v>1400</v>
      </c>
      <c r="I146" s="41" t="s">
        <v>21</v>
      </c>
      <c r="J146" s="42">
        <v>1400</v>
      </c>
      <c r="K146" s="41" t="s">
        <v>21</v>
      </c>
    </row>
    <row r="147" spans="1:11" ht="30" customHeight="1" x14ac:dyDescent="0.25">
      <c r="A147" s="109">
        <v>1</v>
      </c>
      <c r="B147" s="37">
        <v>5</v>
      </c>
      <c r="C147" s="37">
        <v>25</v>
      </c>
      <c r="D147" s="38" t="s">
        <v>147</v>
      </c>
      <c r="E147" s="39" t="s">
        <v>59</v>
      </c>
      <c r="F147" s="42">
        <v>1400</v>
      </c>
      <c r="G147" s="41" t="s">
        <v>21</v>
      </c>
      <c r="H147" s="42">
        <v>1400</v>
      </c>
      <c r="I147" s="41" t="s">
        <v>21</v>
      </c>
      <c r="J147" s="42">
        <v>1400</v>
      </c>
      <c r="K147" s="41" t="s">
        <v>21</v>
      </c>
    </row>
    <row r="148" spans="1:11" ht="30" customHeight="1" x14ac:dyDescent="0.25">
      <c r="A148" s="109">
        <v>1</v>
      </c>
      <c r="B148" s="37">
        <v>5</v>
      </c>
      <c r="C148" s="37">
        <v>26</v>
      </c>
      <c r="D148" s="38" t="s">
        <v>148</v>
      </c>
      <c r="E148" s="39" t="s">
        <v>59</v>
      </c>
      <c r="F148" s="42">
        <v>1500</v>
      </c>
      <c r="G148" s="41" t="s">
        <v>21</v>
      </c>
      <c r="H148" s="42">
        <v>1500</v>
      </c>
      <c r="I148" s="41" t="s">
        <v>21</v>
      </c>
      <c r="J148" s="42">
        <v>1500</v>
      </c>
      <c r="K148" s="41" t="s">
        <v>21</v>
      </c>
    </row>
    <row r="149" spans="1:11" ht="30" customHeight="1" x14ac:dyDescent="0.25">
      <c r="A149" s="109">
        <v>1</v>
      </c>
      <c r="B149" s="37">
        <v>5</v>
      </c>
      <c r="C149" s="37">
        <v>27</v>
      </c>
      <c r="D149" s="38" t="s">
        <v>972</v>
      </c>
      <c r="E149" s="39" t="s">
        <v>59</v>
      </c>
      <c r="F149" s="42">
        <v>1000</v>
      </c>
      <c r="G149" s="41" t="s">
        <v>21</v>
      </c>
      <c r="H149" s="42">
        <v>1000</v>
      </c>
      <c r="I149" s="41" t="s">
        <v>21</v>
      </c>
      <c r="J149" s="42">
        <v>1000</v>
      </c>
      <c r="K149" s="41" t="s">
        <v>21</v>
      </c>
    </row>
    <row r="150" spans="1:11" ht="30" customHeight="1" x14ac:dyDescent="0.25">
      <c r="A150" s="109">
        <v>1</v>
      </c>
      <c r="B150" s="37">
        <v>5</v>
      </c>
      <c r="C150" s="37">
        <v>28</v>
      </c>
      <c r="D150" s="38" t="s">
        <v>150</v>
      </c>
      <c r="E150" s="39" t="s">
        <v>59</v>
      </c>
      <c r="F150" s="42">
        <v>1500</v>
      </c>
      <c r="G150" s="41" t="s">
        <v>21</v>
      </c>
      <c r="H150" s="42">
        <v>1500</v>
      </c>
      <c r="I150" s="41" t="s">
        <v>21</v>
      </c>
      <c r="J150" s="42">
        <v>1500</v>
      </c>
      <c r="K150" s="41" t="s">
        <v>21</v>
      </c>
    </row>
    <row r="151" spans="1:11" ht="30" customHeight="1" x14ac:dyDescent="0.25">
      <c r="A151" s="109">
        <v>1</v>
      </c>
      <c r="B151" s="37">
        <v>5</v>
      </c>
      <c r="C151" s="37">
        <v>29</v>
      </c>
      <c r="D151" s="38" t="s">
        <v>973</v>
      </c>
      <c r="E151" s="39" t="s">
        <v>59</v>
      </c>
      <c r="F151" s="42">
        <v>1100</v>
      </c>
      <c r="G151" s="41" t="s">
        <v>21</v>
      </c>
      <c r="H151" s="42">
        <v>1100</v>
      </c>
      <c r="I151" s="41" t="s">
        <v>21</v>
      </c>
      <c r="J151" s="42">
        <v>1100</v>
      </c>
      <c r="K151" s="41" t="s">
        <v>21</v>
      </c>
    </row>
    <row r="152" spans="1:11" ht="30" customHeight="1" x14ac:dyDescent="0.25">
      <c r="A152" s="109">
        <v>1</v>
      </c>
      <c r="B152" s="37">
        <v>5</v>
      </c>
      <c r="C152" s="37">
        <v>30</v>
      </c>
      <c r="D152" s="38" t="s">
        <v>974</v>
      </c>
      <c r="E152" s="39" t="s">
        <v>59</v>
      </c>
      <c r="F152" s="42">
        <v>1200</v>
      </c>
      <c r="G152" s="41" t="s">
        <v>21</v>
      </c>
      <c r="H152" s="42">
        <v>1200</v>
      </c>
      <c r="I152" s="41" t="s">
        <v>21</v>
      </c>
      <c r="J152" s="42">
        <v>1200</v>
      </c>
      <c r="K152" s="41" t="s">
        <v>21</v>
      </c>
    </row>
    <row r="153" spans="1:11" ht="41.45" customHeight="1" x14ac:dyDescent="0.25">
      <c r="A153" s="109">
        <v>1</v>
      </c>
      <c r="B153" s="37">
        <v>5</v>
      </c>
      <c r="C153" s="37">
        <v>31</v>
      </c>
      <c r="D153" s="38" t="s">
        <v>975</v>
      </c>
      <c r="E153" s="39" t="s">
        <v>59</v>
      </c>
      <c r="F153" s="42">
        <v>1100</v>
      </c>
      <c r="G153" s="41" t="s">
        <v>21</v>
      </c>
      <c r="H153" s="42">
        <v>1100</v>
      </c>
      <c r="I153" s="41" t="s">
        <v>21</v>
      </c>
      <c r="J153" s="42">
        <v>1100</v>
      </c>
      <c r="K153" s="41" t="s">
        <v>21</v>
      </c>
    </row>
    <row r="154" spans="1:11" ht="30" customHeight="1" x14ac:dyDescent="0.25">
      <c r="A154" s="109">
        <v>1</v>
      </c>
      <c r="B154" s="37">
        <v>5</v>
      </c>
      <c r="C154" s="37">
        <v>32</v>
      </c>
      <c r="D154" s="38" t="s">
        <v>976</v>
      </c>
      <c r="E154" s="39" t="s">
        <v>59</v>
      </c>
      <c r="F154" s="42">
        <v>1200</v>
      </c>
      <c r="G154" s="41" t="s">
        <v>21</v>
      </c>
      <c r="H154" s="42">
        <v>1200</v>
      </c>
      <c r="I154" s="41" t="s">
        <v>21</v>
      </c>
      <c r="J154" s="42">
        <v>1200</v>
      </c>
      <c r="K154" s="41" t="s">
        <v>21</v>
      </c>
    </row>
    <row r="155" spans="1:11" ht="43.9" customHeight="1" x14ac:dyDescent="0.25">
      <c r="A155" s="109">
        <v>1</v>
      </c>
      <c r="B155" s="37">
        <v>5</v>
      </c>
      <c r="C155" s="37">
        <v>33</v>
      </c>
      <c r="D155" s="38" t="s">
        <v>977</v>
      </c>
      <c r="E155" s="39" t="s">
        <v>59</v>
      </c>
      <c r="F155" s="42">
        <v>1200</v>
      </c>
      <c r="G155" s="41" t="s">
        <v>21</v>
      </c>
      <c r="H155" s="42">
        <v>1200</v>
      </c>
      <c r="I155" s="41" t="s">
        <v>21</v>
      </c>
      <c r="J155" s="42">
        <v>1200</v>
      </c>
      <c r="K155" s="41" t="s">
        <v>21</v>
      </c>
    </row>
    <row r="156" spans="1:11" ht="30" customHeight="1" x14ac:dyDescent="0.25">
      <c r="A156" s="109">
        <v>1</v>
      </c>
      <c r="B156" s="37">
        <v>5</v>
      </c>
      <c r="C156" s="37">
        <v>34</v>
      </c>
      <c r="D156" s="38" t="s">
        <v>156</v>
      </c>
      <c r="E156" s="39" t="s">
        <v>59</v>
      </c>
      <c r="F156" s="42">
        <v>1200</v>
      </c>
      <c r="G156" s="41" t="s">
        <v>21</v>
      </c>
      <c r="H156" s="42">
        <v>1200</v>
      </c>
      <c r="I156" s="41" t="s">
        <v>21</v>
      </c>
      <c r="J156" s="42">
        <v>1200</v>
      </c>
      <c r="K156" s="41" t="s">
        <v>21</v>
      </c>
    </row>
    <row r="157" spans="1:11" ht="30" customHeight="1" x14ac:dyDescent="0.25">
      <c r="A157" s="109">
        <v>1</v>
      </c>
      <c r="B157" s="37">
        <v>5</v>
      </c>
      <c r="C157" s="37">
        <v>35</v>
      </c>
      <c r="D157" s="38" t="s">
        <v>157</v>
      </c>
      <c r="E157" s="39" t="s">
        <v>59</v>
      </c>
      <c r="F157" s="42">
        <v>1200</v>
      </c>
      <c r="G157" s="41" t="s">
        <v>21</v>
      </c>
      <c r="H157" s="42">
        <v>1200</v>
      </c>
      <c r="I157" s="41" t="s">
        <v>21</v>
      </c>
      <c r="J157" s="42">
        <v>1200</v>
      </c>
      <c r="K157" s="41" t="s">
        <v>21</v>
      </c>
    </row>
    <row r="158" spans="1:11" ht="30" customHeight="1" x14ac:dyDescent="0.25">
      <c r="A158" s="109">
        <v>1</v>
      </c>
      <c r="B158" s="37">
        <v>5</v>
      </c>
      <c r="C158" s="37">
        <v>36</v>
      </c>
      <c r="D158" s="38" t="s">
        <v>158</v>
      </c>
      <c r="E158" s="39" t="s">
        <v>20</v>
      </c>
      <c r="F158" s="42">
        <v>1200</v>
      </c>
      <c r="G158" s="41" t="s">
        <v>21</v>
      </c>
      <c r="H158" s="42">
        <v>1200</v>
      </c>
      <c r="I158" s="41" t="s">
        <v>21</v>
      </c>
      <c r="J158" s="42">
        <v>1200</v>
      </c>
      <c r="K158" s="41" t="s">
        <v>21</v>
      </c>
    </row>
    <row r="159" spans="1:11" ht="30" customHeight="1" x14ac:dyDescent="0.25">
      <c r="A159" s="109">
        <v>1</v>
      </c>
      <c r="B159" s="37">
        <v>5</v>
      </c>
      <c r="C159" s="37">
        <v>37</v>
      </c>
      <c r="D159" s="38" t="s">
        <v>159</v>
      </c>
      <c r="E159" s="39" t="s">
        <v>20</v>
      </c>
      <c r="F159" s="42">
        <v>1200</v>
      </c>
      <c r="G159" s="41" t="s">
        <v>21</v>
      </c>
      <c r="H159" s="42">
        <v>1200</v>
      </c>
      <c r="I159" s="41" t="s">
        <v>21</v>
      </c>
      <c r="J159" s="42">
        <v>1200</v>
      </c>
      <c r="K159" s="41" t="s">
        <v>21</v>
      </c>
    </row>
    <row r="160" spans="1:11" ht="30" customHeight="1" x14ac:dyDescent="0.25">
      <c r="A160" s="109">
        <v>1</v>
      </c>
      <c r="B160" s="37">
        <v>5</v>
      </c>
      <c r="C160" s="37">
        <v>38</v>
      </c>
      <c r="D160" s="38" t="s">
        <v>160</v>
      </c>
      <c r="E160" s="39" t="s">
        <v>59</v>
      </c>
      <c r="F160" s="40">
        <v>2000</v>
      </c>
      <c r="G160" s="41" t="s">
        <v>21</v>
      </c>
      <c r="H160" s="40">
        <v>2000</v>
      </c>
      <c r="I160" s="41" t="s">
        <v>21</v>
      </c>
      <c r="J160" s="40">
        <v>2000</v>
      </c>
      <c r="K160" s="41" t="s">
        <v>21</v>
      </c>
    </row>
    <row r="161" spans="1:11" ht="30" customHeight="1" x14ac:dyDescent="0.25">
      <c r="A161" s="109">
        <v>1</v>
      </c>
      <c r="B161" s="37">
        <v>5</v>
      </c>
      <c r="C161" s="37">
        <v>39</v>
      </c>
      <c r="D161" s="38" t="s">
        <v>161</v>
      </c>
      <c r="E161" s="39" t="s">
        <v>59</v>
      </c>
      <c r="F161" s="40">
        <v>2754</v>
      </c>
      <c r="G161" s="41" t="s">
        <v>21</v>
      </c>
      <c r="H161" s="40">
        <v>3200</v>
      </c>
      <c r="I161" s="41" t="s">
        <v>21</v>
      </c>
      <c r="J161" s="40">
        <v>3200</v>
      </c>
      <c r="K161" s="41" t="s">
        <v>21</v>
      </c>
    </row>
    <row r="162" spans="1:11" ht="30" customHeight="1" x14ac:dyDescent="0.25">
      <c r="A162" s="109">
        <v>1</v>
      </c>
      <c r="B162" s="37">
        <v>5</v>
      </c>
      <c r="C162" s="37">
        <v>40</v>
      </c>
      <c r="D162" s="38" t="s">
        <v>162</v>
      </c>
      <c r="E162" s="39" t="s">
        <v>59</v>
      </c>
      <c r="F162" s="40">
        <v>2754</v>
      </c>
      <c r="G162" s="41" t="s">
        <v>21</v>
      </c>
      <c r="H162" s="40">
        <v>3200</v>
      </c>
      <c r="I162" s="41" t="s">
        <v>21</v>
      </c>
      <c r="J162" s="40">
        <v>3200</v>
      </c>
      <c r="K162" s="41" t="s">
        <v>21</v>
      </c>
    </row>
    <row r="163" spans="1:11" ht="30" customHeight="1" x14ac:dyDescent="0.25">
      <c r="A163" s="109">
        <v>1</v>
      </c>
      <c r="B163" s="37">
        <v>5</v>
      </c>
      <c r="C163" s="37">
        <v>41</v>
      </c>
      <c r="D163" s="38" t="s">
        <v>163</v>
      </c>
      <c r="E163" s="39" t="s">
        <v>59</v>
      </c>
      <c r="F163" s="40">
        <v>7939</v>
      </c>
      <c r="G163" s="41" t="s">
        <v>21</v>
      </c>
      <c r="H163" s="40">
        <v>9500</v>
      </c>
      <c r="I163" s="41" t="s">
        <v>21</v>
      </c>
      <c r="J163" s="40">
        <v>9500</v>
      </c>
      <c r="K163" s="41" t="s">
        <v>21</v>
      </c>
    </row>
    <row r="164" spans="1:11" ht="30" customHeight="1" x14ac:dyDescent="0.25">
      <c r="A164" s="109">
        <v>1</v>
      </c>
      <c r="B164" s="37">
        <v>5</v>
      </c>
      <c r="C164" s="37">
        <v>42</v>
      </c>
      <c r="D164" s="38" t="s">
        <v>164</v>
      </c>
      <c r="E164" s="39" t="s">
        <v>59</v>
      </c>
      <c r="F164" s="40">
        <v>2754</v>
      </c>
      <c r="G164" s="41" t="s">
        <v>21</v>
      </c>
      <c r="H164" s="40">
        <v>3200</v>
      </c>
      <c r="I164" s="41" t="s">
        <v>21</v>
      </c>
      <c r="J164" s="40">
        <v>3200</v>
      </c>
      <c r="K164" s="41" t="s">
        <v>21</v>
      </c>
    </row>
    <row r="165" spans="1:11" ht="30" customHeight="1" x14ac:dyDescent="0.25">
      <c r="A165" s="109">
        <v>1</v>
      </c>
      <c r="B165" s="37">
        <v>5</v>
      </c>
      <c r="C165" s="37">
        <v>43</v>
      </c>
      <c r="D165" s="38" t="s">
        <v>165</v>
      </c>
      <c r="E165" s="39" t="s">
        <v>59</v>
      </c>
      <c r="F165" s="40">
        <v>2754</v>
      </c>
      <c r="G165" s="41" t="s">
        <v>21</v>
      </c>
      <c r="H165" s="40">
        <v>3200</v>
      </c>
      <c r="I165" s="41" t="s">
        <v>21</v>
      </c>
      <c r="J165" s="40">
        <v>3200</v>
      </c>
      <c r="K165" s="41" t="s">
        <v>21</v>
      </c>
    </row>
    <row r="166" spans="1:11" ht="30" customHeight="1" x14ac:dyDescent="0.25">
      <c r="A166" s="109">
        <v>1</v>
      </c>
      <c r="B166" s="37">
        <v>5</v>
      </c>
      <c r="C166" s="37">
        <v>44</v>
      </c>
      <c r="D166" s="38" t="s">
        <v>166</v>
      </c>
      <c r="E166" s="39" t="s">
        <v>59</v>
      </c>
      <c r="F166" s="40">
        <v>2754</v>
      </c>
      <c r="G166" s="41" t="s">
        <v>21</v>
      </c>
      <c r="H166" s="40">
        <v>3200</v>
      </c>
      <c r="I166" s="41" t="s">
        <v>21</v>
      </c>
      <c r="J166" s="40">
        <v>3200</v>
      </c>
      <c r="K166" s="41" t="s">
        <v>21</v>
      </c>
    </row>
    <row r="167" spans="1:11" ht="30" customHeight="1" x14ac:dyDescent="0.25">
      <c r="A167" s="109">
        <v>1</v>
      </c>
      <c r="B167" s="37">
        <v>5</v>
      </c>
      <c r="C167" s="37">
        <v>45</v>
      </c>
      <c r="D167" s="38" t="s">
        <v>167</v>
      </c>
      <c r="E167" s="39" t="s">
        <v>59</v>
      </c>
      <c r="F167" s="40">
        <v>2754</v>
      </c>
      <c r="G167" s="41" t="s">
        <v>21</v>
      </c>
      <c r="H167" s="40">
        <v>3200</v>
      </c>
      <c r="I167" s="41" t="s">
        <v>21</v>
      </c>
      <c r="J167" s="40">
        <v>3200</v>
      </c>
      <c r="K167" s="41" t="s">
        <v>21</v>
      </c>
    </row>
    <row r="168" spans="1:11" ht="30" customHeight="1" x14ac:dyDescent="0.25">
      <c r="A168" s="109">
        <v>1</v>
      </c>
      <c r="B168" s="37">
        <v>5</v>
      </c>
      <c r="C168" s="37">
        <v>46</v>
      </c>
      <c r="D168" s="38" t="s">
        <v>168</v>
      </c>
      <c r="E168" s="39" t="s">
        <v>59</v>
      </c>
      <c r="F168" s="40">
        <v>2754</v>
      </c>
      <c r="G168" s="41" t="s">
        <v>21</v>
      </c>
      <c r="H168" s="40">
        <v>3200</v>
      </c>
      <c r="I168" s="41" t="s">
        <v>21</v>
      </c>
      <c r="J168" s="40">
        <v>3200</v>
      </c>
      <c r="K168" s="41" t="s">
        <v>21</v>
      </c>
    </row>
    <row r="169" spans="1:11" ht="30" customHeight="1" x14ac:dyDescent="0.25">
      <c r="A169" s="109">
        <v>1</v>
      </c>
      <c r="B169" s="37">
        <v>5</v>
      </c>
      <c r="C169" s="37">
        <v>47</v>
      </c>
      <c r="D169" s="38" t="s">
        <v>169</v>
      </c>
      <c r="E169" s="39" t="s">
        <v>59</v>
      </c>
      <c r="F169" s="42">
        <v>551</v>
      </c>
      <c r="G169" s="41" t="s">
        <v>21</v>
      </c>
      <c r="H169" s="42">
        <v>700</v>
      </c>
      <c r="I169" s="41" t="s">
        <v>21</v>
      </c>
      <c r="J169" s="42">
        <v>700</v>
      </c>
      <c r="K169" s="41" t="s">
        <v>21</v>
      </c>
    </row>
    <row r="170" spans="1:11" ht="30" customHeight="1" x14ac:dyDescent="0.25">
      <c r="A170" s="109">
        <v>1</v>
      </c>
      <c r="B170" s="37">
        <v>5</v>
      </c>
      <c r="C170" s="37">
        <v>48</v>
      </c>
      <c r="D170" s="38" t="s">
        <v>170</v>
      </c>
      <c r="E170" s="39" t="s">
        <v>59</v>
      </c>
      <c r="F170" s="40">
        <v>2754</v>
      </c>
      <c r="G170" s="41" t="s">
        <v>21</v>
      </c>
      <c r="H170" s="40">
        <v>3200</v>
      </c>
      <c r="I170" s="41" t="s">
        <v>21</v>
      </c>
      <c r="J170" s="40">
        <v>3200</v>
      </c>
      <c r="K170" s="41" t="s">
        <v>21</v>
      </c>
    </row>
    <row r="171" spans="1:11" ht="39.6" customHeight="1" x14ac:dyDescent="0.25">
      <c r="A171" s="109">
        <v>1</v>
      </c>
      <c r="B171" s="37">
        <v>5</v>
      </c>
      <c r="C171" s="37">
        <v>49</v>
      </c>
      <c r="D171" s="38" t="s">
        <v>171</v>
      </c>
      <c r="E171" s="39" t="s">
        <v>59</v>
      </c>
      <c r="F171" s="40">
        <v>1530</v>
      </c>
      <c r="G171" s="41" t="s">
        <v>21</v>
      </c>
      <c r="H171" s="40">
        <v>1700</v>
      </c>
      <c r="I171" s="41" t="s">
        <v>21</v>
      </c>
      <c r="J171" s="40">
        <v>1700</v>
      </c>
      <c r="K171" s="41" t="s">
        <v>21</v>
      </c>
    </row>
    <row r="172" spans="1:11" ht="30" customHeight="1" x14ac:dyDescent="0.25">
      <c r="A172" s="109">
        <v>1</v>
      </c>
      <c r="B172" s="37">
        <v>5</v>
      </c>
      <c r="C172" s="37">
        <v>50</v>
      </c>
      <c r="D172" s="38" t="s">
        <v>172</v>
      </c>
      <c r="E172" s="39" t="s">
        <v>59</v>
      </c>
      <c r="F172" s="40">
        <v>2754</v>
      </c>
      <c r="G172" s="41" t="s">
        <v>21</v>
      </c>
      <c r="H172" s="40">
        <v>3200</v>
      </c>
      <c r="I172" s="41" t="s">
        <v>21</v>
      </c>
      <c r="J172" s="40">
        <v>3200</v>
      </c>
      <c r="K172" s="41" t="s">
        <v>21</v>
      </c>
    </row>
    <row r="173" spans="1:11" ht="30" customHeight="1" x14ac:dyDescent="0.25">
      <c r="A173" s="109">
        <v>1</v>
      </c>
      <c r="B173" s="37">
        <v>5</v>
      </c>
      <c r="C173" s="37">
        <v>51</v>
      </c>
      <c r="D173" s="38" t="s">
        <v>173</v>
      </c>
      <c r="E173" s="39" t="s">
        <v>59</v>
      </c>
      <c r="F173" s="40">
        <v>2754</v>
      </c>
      <c r="G173" s="41" t="s">
        <v>21</v>
      </c>
      <c r="H173" s="40">
        <v>3200</v>
      </c>
      <c r="I173" s="41" t="s">
        <v>21</v>
      </c>
      <c r="J173" s="40">
        <v>3200</v>
      </c>
      <c r="K173" s="41" t="s">
        <v>21</v>
      </c>
    </row>
    <row r="174" spans="1:11" ht="30" customHeight="1" x14ac:dyDescent="0.25">
      <c r="A174" s="109">
        <v>1</v>
      </c>
      <c r="B174" s="37">
        <v>5</v>
      </c>
      <c r="C174" s="37">
        <v>52</v>
      </c>
      <c r="D174" s="38" t="s">
        <v>174</v>
      </c>
      <c r="E174" s="39" t="s">
        <v>59</v>
      </c>
      <c r="F174" s="40">
        <v>2754</v>
      </c>
      <c r="G174" s="41" t="s">
        <v>21</v>
      </c>
      <c r="H174" s="40">
        <v>3200</v>
      </c>
      <c r="I174" s="41" t="s">
        <v>21</v>
      </c>
      <c r="J174" s="40">
        <v>3200</v>
      </c>
      <c r="K174" s="41" t="s">
        <v>21</v>
      </c>
    </row>
    <row r="175" spans="1:11" ht="30" customHeight="1" x14ac:dyDescent="0.25">
      <c r="A175" s="109">
        <v>1</v>
      </c>
      <c r="B175" s="37">
        <v>5</v>
      </c>
      <c r="C175" s="37">
        <v>53</v>
      </c>
      <c r="D175" s="38" t="s">
        <v>175</v>
      </c>
      <c r="E175" s="39" t="s">
        <v>59</v>
      </c>
      <c r="F175" s="42">
        <v>306</v>
      </c>
      <c r="G175" s="41" t="s">
        <v>21</v>
      </c>
      <c r="H175" s="42">
        <v>470</v>
      </c>
      <c r="I175" s="41" t="s">
        <v>21</v>
      </c>
      <c r="J175" s="42">
        <v>470</v>
      </c>
      <c r="K175" s="41" t="s">
        <v>21</v>
      </c>
    </row>
    <row r="176" spans="1:11" ht="30" customHeight="1" x14ac:dyDescent="0.25">
      <c r="A176" s="109">
        <v>1</v>
      </c>
      <c r="B176" s="37">
        <v>5</v>
      </c>
      <c r="C176" s="37">
        <v>54</v>
      </c>
      <c r="D176" s="38" t="s">
        <v>176</v>
      </c>
      <c r="E176" s="39" t="s">
        <v>59</v>
      </c>
      <c r="F176" s="40">
        <v>2754</v>
      </c>
      <c r="G176" s="41" t="s">
        <v>21</v>
      </c>
      <c r="H176" s="40">
        <v>3200</v>
      </c>
      <c r="I176" s="41" t="s">
        <v>21</v>
      </c>
      <c r="J176" s="40">
        <v>3200</v>
      </c>
      <c r="K176" s="41" t="s">
        <v>21</v>
      </c>
    </row>
    <row r="177" spans="1:11" ht="30" customHeight="1" x14ac:dyDescent="0.25">
      <c r="A177" s="109">
        <v>1</v>
      </c>
      <c r="B177" s="37">
        <v>5</v>
      </c>
      <c r="C177" s="37">
        <v>55</v>
      </c>
      <c r="D177" s="38" t="s">
        <v>177</v>
      </c>
      <c r="E177" s="39" t="s">
        <v>59</v>
      </c>
      <c r="F177" s="40">
        <v>2754</v>
      </c>
      <c r="G177" s="41" t="s">
        <v>21</v>
      </c>
      <c r="H177" s="40">
        <v>3200</v>
      </c>
      <c r="I177" s="41" t="s">
        <v>21</v>
      </c>
      <c r="J177" s="40">
        <v>3200</v>
      </c>
      <c r="K177" s="41" t="s">
        <v>21</v>
      </c>
    </row>
    <row r="178" spans="1:11" ht="30" customHeight="1" x14ac:dyDescent="0.25">
      <c r="A178" s="109">
        <v>1</v>
      </c>
      <c r="B178" s="37">
        <v>5</v>
      </c>
      <c r="C178" s="37">
        <v>56</v>
      </c>
      <c r="D178" s="38" t="s">
        <v>178</v>
      </c>
      <c r="E178" s="39" t="s">
        <v>59</v>
      </c>
      <c r="F178" s="40">
        <v>2754</v>
      </c>
      <c r="G178" s="41" t="s">
        <v>21</v>
      </c>
      <c r="H178" s="40">
        <v>3200</v>
      </c>
      <c r="I178" s="41" t="s">
        <v>21</v>
      </c>
      <c r="J178" s="40">
        <v>3200</v>
      </c>
      <c r="K178" s="41" t="s">
        <v>21</v>
      </c>
    </row>
    <row r="179" spans="1:11" ht="30" customHeight="1" x14ac:dyDescent="0.25">
      <c r="A179" s="109">
        <v>1</v>
      </c>
      <c r="B179" s="37">
        <v>5</v>
      </c>
      <c r="C179" s="37">
        <v>57</v>
      </c>
      <c r="D179" s="38" t="s">
        <v>179</v>
      </c>
      <c r="E179" s="39" t="s">
        <v>59</v>
      </c>
      <c r="F179" s="40">
        <v>2754</v>
      </c>
      <c r="G179" s="41" t="s">
        <v>21</v>
      </c>
      <c r="H179" s="40">
        <v>3200</v>
      </c>
      <c r="I179" s="41" t="s">
        <v>21</v>
      </c>
      <c r="J179" s="40">
        <v>3200</v>
      </c>
      <c r="K179" s="41" t="s">
        <v>21</v>
      </c>
    </row>
    <row r="180" spans="1:11" ht="30" customHeight="1" x14ac:dyDescent="0.25">
      <c r="A180" s="109">
        <v>1</v>
      </c>
      <c r="B180" s="37">
        <v>5</v>
      </c>
      <c r="C180" s="37">
        <v>58</v>
      </c>
      <c r="D180" s="38" t="s">
        <v>180</v>
      </c>
      <c r="E180" s="39" t="s">
        <v>59</v>
      </c>
      <c r="F180" s="40">
        <v>2754</v>
      </c>
      <c r="G180" s="41" t="s">
        <v>21</v>
      </c>
      <c r="H180" s="40">
        <v>3200</v>
      </c>
      <c r="I180" s="41" t="s">
        <v>21</v>
      </c>
      <c r="J180" s="40">
        <v>3200</v>
      </c>
      <c r="K180" s="41" t="s">
        <v>21</v>
      </c>
    </row>
    <row r="181" spans="1:11" ht="30" customHeight="1" x14ac:dyDescent="0.25">
      <c r="A181" s="109">
        <v>1</v>
      </c>
      <c r="B181" s="37">
        <v>5</v>
      </c>
      <c r="C181" s="37">
        <v>59</v>
      </c>
      <c r="D181" s="38" t="s">
        <v>181</v>
      </c>
      <c r="E181" s="39" t="s">
        <v>59</v>
      </c>
      <c r="F181" s="40">
        <v>6732</v>
      </c>
      <c r="G181" s="41" t="s">
        <v>21</v>
      </c>
      <c r="H181" s="40">
        <v>12050</v>
      </c>
      <c r="I181" s="41" t="s">
        <v>21</v>
      </c>
      <c r="J181" s="40">
        <v>12050</v>
      </c>
      <c r="K181" s="41" t="s">
        <v>21</v>
      </c>
    </row>
    <row r="182" spans="1:11" ht="30" customHeight="1" x14ac:dyDescent="0.25">
      <c r="A182" s="109">
        <v>1</v>
      </c>
      <c r="B182" s="37">
        <v>5</v>
      </c>
      <c r="C182" s="37">
        <v>60</v>
      </c>
      <c r="D182" s="38" t="s">
        <v>182</v>
      </c>
      <c r="E182" s="39" t="s">
        <v>59</v>
      </c>
      <c r="F182" s="40">
        <v>5100</v>
      </c>
      <c r="G182" s="41" t="s">
        <v>21</v>
      </c>
      <c r="H182" s="40">
        <v>7000</v>
      </c>
      <c r="I182" s="41" t="s">
        <v>21</v>
      </c>
      <c r="J182" s="40">
        <v>7000</v>
      </c>
      <c r="K182" s="41" t="s">
        <v>21</v>
      </c>
    </row>
    <row r="183" spans="1:11" ht="30" customHeight="1" x14ac:dyDescent="0.25">
      <c r="A183" s="109">
        <v>1</v>
      </c>
      <c r="B183" s="37">
        <v>5</v>
      </c>
      <c r="C183" s="37">
        <v>61</v>
      </c>
      <c r="D183" s="38" t="s">
        <v>183</v>
      </c>
      <c r="E183" s="39" t="s">
        <v>59</v>
      </c>
      <c r="F183" s="40">
        <v>5100</v>
      </c>
      <c r="G183" s="41" t="s">
        <v>21</v>
      </c>
      <c r="H183" s="40">
        <v>7000</v>
      </c>
      <c r="I183" s="41" t="s">
        <v>21</v>
      </c>
      <c r="J183" s="40">
        <v>7000</v>
      </c>
      <c r="K183" s="41" t="s">
        <v>21</v>
      </c>
    </row>
    <row r="184" spans="1:11" ht="30" customHeight="1" x14ac:dyDescent="0.25">
      <c r="A184" s="109">
        <v>1</v>
      </c>
      <c r="B184" s="37">
        <v>5</v>
      </c>
      <c r="C184" s="37">
        <v>62</v>
      </c>
      <c r="D184" s="38" t="s">
        <v>184</v>
      </c>
      <c r="E184" s="39" t="s">
        <v>59</v>
      </c>
      <c r="F184" s="40">
        <v>5100</v>
      </c>
      <c r="G184" s="41" t="s">
        <v>21</v>
      </c>
      <c r="H184" s="40">
        <v>7000</v>
      </c>
      <c r="I184" s="41" t="s">
        <v>21</v>
      </c>
      <c r="J184" s="40">
        <v>7000</v>
      </c>
      <c r="K184" s="41" t="s">
        <v>21</v>
      </c>
    </row>
    <row r="185" spans="1:11" ht="30" customHeight="1" x14ac:dyDescent="0.25">
      <c r="A185" s="109">
        <v>1</v>
      </c>
      <c r="B185" s="37">
        <v>5</v>
      </c>
      <c r="C185" s="37">
        <v>63</v>
      </c>
      <c r="D185" s="38" t="s">
        <v>185</v>
      </c>
      <c r="E185" s="39" t="s">
        <v>59</v>
      </c>
      <c r="F185" s="40">
        <v>5100</v>
      </c>
      <c r="G185" s="41" t="s">
        <v>21</v>
      </c>
      <c r="H185" s="40">
        <v>7000</v>
      </c>
      <c r="I185" s="41" t="s">
        <v>21</v>
      </c>
      <c r="J185" s="40">
        <v>7000</v>
      </c>
      <c r="K185" s="41" t="s">
        <v>21</v>
      </c>
    </row>
    <row r="186" spans="1:11" ht="30" customHeight="1" x14ac:dyDescent="0.25">
      <c r="A186" s="109">
        <v>1</v>
      </c>
      <c r="B186" s="37">
        <v>5</v>
      </c>
      <c r="C186" s="37">
        <v>64</v>
      </c>
      <c r="D186" s="38" t="s">
        <v>186</v>
      </c>
      <c r="E186" s="39" t="s">
        <v>59</v>
      </c>
      <c r="F186" s="40">
        <v>5100</v>
      </c>
      <c r="G186" s="41" t="s">
        <v>21</v>
      </c>
      <c r="H186" s="40">
        <v>7000</v>
      </c>
      <c r="I186" s="41" t="s">
        <v>21</v>
      </c>
      <c r="J186" s="40">
        <v>7000</v>
      </c>
      <c r="K186" s="41" t="s">
        <v>21</v>
      </c>
    </row>
    <row r="187" spans="1:11" ht="57" customHeight="1" x14ac:dyDescent="0.25">
      <c r="A187" s="109">
        <v>1</v>
      </c>
      <c r="B187" s="37">
        <v>5</v>
      </c>
      <c r="C187" s="37">
        <v>65</v>
      </c>
      <c r="D187" s="38" t="s">
        <v>187</v>
      </c>
      <c r="E187" s="39" t="s">
        <v>59</v>
      </c>
      <c r="F187" s="40">
        <v>5100</v>
      </c>
      <c r="G187" s="41" t="s">
        <v>21</v>
      </c>
      <c r="H187" s="40">
        <v>7000</v>
      </c>
      <c r="I187" s="41" t="s">
        <v>21</v>
      </c>
      <c r="J187" s="40">
        <v>7000</v>
      </c>
      <c r="K187" s="41" t="s">
        <v>21</v>
      </c>
    </row>
    <row r="188" spans="1:11" ht="40.9" customHeight="1" x14ac:dyDescent="0.25">
      <c r="A188" s="109">
        <v>1</v>
      </c>
      <c r="B188" s="37">
        <v>5</v>
      </c>
      <c r="C188" s="37">
        <v>66</v>
      </c>
      <c r="D188" s="38" t="s">
        <v>188</v>
      </c>
      <c r="E188" s="39" t="s">
        <v>59</v>
      </c>
      <c r="F188" s="40">
        <v>5100</v>
      </c>
      <c r="G188" s="41" t="s">
        <v>21</v>
      </c>
      <c r="H188" s="40">
        <v>7000</v>
      </c>
      <c r="I188" s="41" t="s">
        <v>21</v>
      </c>
      <c r="J188" s="40">
        <v>7000</v>
      </c>
      <c r="K188" s="41" t="s">
        <v>21</v>
      </c>
    </row>
    <row r="189" spans="1:11" ht="30" customHeight="1" x14ac:dyDescent="0.25">
      <c r="A189" s="109">
        <v>1</v>
      </c>
      <c r="B189" s="37">
        <v>5</v>
      </c>
      <c r="C189" s="37">
        <v>67</v>
      </c>
      <c r="D189" s="38" t="s">
        <v>189</v>
      </c>
      <c r="E189" s="39" t="s">
        <v>59</v>
      </c>
      <c r="F189" s="40">
        <v>5100</v>
      </c>
      <c r="G189" s="41" t="s">
        <v>21</v>
      </c>
      <c r="H189" s="40">
        <v>7000</v>
      </c>
      <c r="I189" s="41" t="s">
        <v>21</v>
      </c>
      <c r="J189" s="40">
        <v>7000</v>
      </c>
      <c r="K189" s="41" t="s">
        <v>21</v>
      </c>
    </row>
    <row r="190" spans="1:11" ht="30" customHeight="1" x14ac:dyDescent="0.25">
      <c r="A190" s="109">
        <v>1</v>
      </c>
      <c r="B190" s="37">
        <v>5</v>
      </c>
      <c r="C190" s="37">
        <v>68</v>
      </c>
      <c r="D190" s="38" t="s">
        <v>190</v>
      </c>
      <c r="E190" s="39" t="s">
        <v>59</v>
      </c>
      <c r="F190" s="40">
        <v>2040</v>
      </c>
      <c r="G190" s="41" t="s">
        <v>21</v>
      </c>
      <c r="H190" s="40">
        <v>3200</v>
      </c>
      <c r="I190" s="41" t="s">
        <v>21</v>
      </c>
      <c r="J190" s="40">
        <v>3200</v>
      </c>
      <c r="K190" s="41" t="s">
        <v>21</v>
      </c>
    </row>
    <row r="191" spans="1:11" ht="41.45" customHeight="1" x14ac:dyDescent="0.25">
      <c r="A191" s="109">
        <v>1</v>
      </c>
      <c r="B191" s="37">
        <v>5</v>
      </c>
      <c r="C191" s="37">
        <v>69</v>
      </c>
      <c r="D191" s="38" t="s">
        <v>191</v>
      </c>
      <c r="E191" s="39" t="s">
        <v>59</v>
      </c>
      <c r="F191" s="40">
        <v>2000</v>
      </c>
      <c r="G191" s="41" t="s">
        <v>21</v>
      </c>
      <c r="H191" s="40">
        <v>2200</v>
      </c>
      <c r="I191" s="41" t="s">
        <v>21</v>
      </c>
      <c r="J191" s="40">
        <v>2200</v>
      </c>
      <c r="K191" s="41" t="s">
        <v>21</v>
      </c>
    </row>
    <row r="192" spans="1:11" ht="41.45" customHeight="1" x14ac:dyDescent="0.25">
      <c r="A192" s="109">
        <v>1</v>
      </c>
      <c r="B192" s="37">
        <v>5</v>
      </c>
      <c r="C192" s="37">
        <v>70</v>
      </c>
      <c r="D192" s="38" t="s">
        <v>925</v>
      </c>
      <c r="E192" s="39" t="s">
        <v>59</v>
      </c>
      <c r="F192" s="40">
        <v>1300</v>
      </c>
      <c r="G192" s="41" t="s">
        <v>21</v>
      </c>
      <c r="H192" s="40">
        <v>1300</v>
      </c>
      <c r="I192" s="41" t="s">
        <v>21</v>
      </c>
      <c r="J192" s="40">
        <v>1300</v>
      </c>
      <c r="K192" s="41" t="s">
        <v>21</v>
      </c>
    </row>
    <row r="193" spans="1:11" ht="30" customHeight="1" x14ac:dyDescent="0.25">
      <c r="A193" s="111">
        <v>1</v>
      </c>
      <c r="B193" s="33">
        <v>6</v>
      </c>
      <c r="C193" s="34"/>
      <c r="D193" s="224" t="s">
        <v>192</v>
      </c>
      <c r="E193" s="228"/>
      <c r="F193" s="35"/>
      <c r="G193" s="36"/>
      <c r="H193" s="35"/>
      <c r="I193" s="36"/>
      <c r="J193" s="35"/>
      <c r="K193" s="36"/>
    </row>
    <row r="194" spans="1:11" ht="30" customHeight="1" x14ac:dyDescent="0.25">
      <c r="A194" s="109">
        <v>1</v>
      </c>
      <c r="B194" s="37">
        <v>6</v>
      </c>
      <c r="C194" s="37">
        <v>1</v>
      </c>
      <c r="D194" s="38" t="s">
        <v>193</v>
      </c>
      <c r="E194" s="39" t="s">
        <v>59</v>
      </c>
      <c r="F194" s="42">
        <v>143</v>
      </c>
      <c r="G194" s="41" t="s">
        <v>21</v>
      </c>
      <c r="H194" s="42">
        <v>143</v>
      </c>
      <c r="I194" s="41" t="s">
        <v>21</v>
      </c>
      <c r="J194" s="42">
        <v>143</v>
      </c>
      <c r="K194" s="41" t="s">
        <v>21</v>
      </c>
    </row>
    <row r="195" spans="1:11" ht="30" customHeight="1" x14ac:dyDescent="0.25">
      <c r="A195" s="109">
        <v>1</v>
      </c>
      <c r="B195" s="37">
        <v>6</v>
      </c>
      <c r="C195" s="37">
        <v>2</v>
      </c>
      <c r="D195" s="38" t="s">
        <v>194</v>
      </c>
      <c r="E195" s="39" t="s">
        <v>59</v>
      </c>
      <c r="F195" s="42">
        <v>163</v>
      </c>
      <c r="G195" s="41" t="s">
        <v>21</v>
      </c>
      <c r="H195" s="42">
        <v>163</v>
      </c>
      <c r="I195" s="41" t="s">
        <v>21</v>
      </c>
      <c r="J195" s="42">
        <v>163</v>
      </c>
      <c r="K195" s="41" t="s">
        <v>21</v>
      </c>
    </row>
    <row r="196" spans="1:11" ht="30" customHeight="1" x14ac:dyDescent="0.25">
      <c r="A196" s="109">
        <v>1</v>
      </c>
      <c r="B196" s="37">
        <v>6</v>
      </c>
      <c r="C196" s="37">
        <v>3</v>
      </c>
      <c r="D196" s="38" t="s">
        <v>195</v>
      </c>
      <c r="E196" s="39" t="s">
        <v>59</v>
      </c>
      <c r="F196" s="42">
        <v>158</v>
      </c>
      <c r="G196" s="41" t="s">
        <v>21</v>
      </c>
      <c r="H196" s="42">
        <v>158</v>
      </c>
      <c r="I196" s="41" t="s">
        <v>21</v>
      </c>
      <c r="J196" s="42">
        <v>158</v>
      </c>
      <c r="K196" s="41" t="s">
        <v>21</v>
      </c>
    </row>
    <row r="197" spans="1:11" ht="30" customHeight="1" x14ac:dyDescent="0.25">
      <c r="A197" s="109">
        <v>1</v>
      </c>
      <c r="B197" s="37">
        <v>6</v>
      </c>
      <c r="C197" s="37">
        <v>4</v>
      </c>
      <c r="D197" s="38" t="s">
        <v>196</v>
      </c>
      <c r="E197" s="39" t="s">
        <v>59</v>
      </c>
      <c r="F197" s="42">
        <v>143</v>
      </c>
      <c r="G197" s="41" t="s">
        <v>21</v>
      </c>
      <c r="H197" s="42">
        <v>143</v>
      </c>
      <c r="I197" s="41" t="s">
        <v>21</v>
      </c>
      <c r="J197" s="42">
        <v>143</v>
      </c>
      <c r="K197" s="41" t="s">
        <v>21</v>
      </c>
    </row>
    <row r="198" spans="1:11" ht="30" customHeight="1" x14ac:dyDescent="0.25">
      <c r="A198" s="109">
        <v>1</v>
      </c>
      <c r="B198" s="37">
        <v>6</v>
      </c>
      <c r="C198" s="37">
        <v>5</v>
      </c>
      <c r="D198" s="38" t="s">
        <v>197</v>
      </c>
      <c r="E198" s="39" t="s">
        <v>59</v>
      </c>
      <c r="F198" s="42">
        <v>189</v>
      </c>
      <c r="G198" s="41" t="s">
        <v>21</v>
      </c>
      <c r="H198" s="42">
        <v>189</v>
      </c>
      <c r="I198" s="41" t="s">
        <v>21</v>
      </c>
      <c r="J198" s="42">
        <v>189</v>
      </c>
      <c r="K198" s="41" t="s">
        <v>21</v>
      </c>
    </row>
    <row r="199" spans="1:11" ht="30" customHeight="1" x14ac:dyDescent="0.25">
      <c r="A199" s="109">
        <v>1</v>
      </c>
      <c r="B199" s="37">
        <v>6</v>
      </c>
      <c r="C199" s="37">
        <v>6</v>
      </c>
      <c r="D199" s="38" t="s">
        <v>198</v>
      </c>
      <c r="E199" s="39" t="s">
        <v>59</v>
      </c>
      <c r="F199" s="42">
        <v>214</v>
      </c>
      <c r="G199" s="41" t="s">
        <v>21</v>
      </c>
      <c r="H199" s="42">
        <v>214</v>
      </c>
      <c r="I199" s="41" t="s">
        <v>21</v>
      </c>
      <c r="J199" s="42">
        <v>214</v>
      </c>
      <c r="K199" s="41" t="s">
        <v>21</v>
      </c>
    </row>
    <row r="200" spans="1:11" ht="30" customHeight="1" x14ac:dyDescent="0.25">
      <c r="A200" s="109">
        <v>1</v>
      </c>
      <c r="B200" s="37">
        <v>6</v>
      </c>
      <c r="C200" s="37">
        <v>7</v>
      </c>
      <c r="D200" s="38" t="s">
        <v>199</v>
      </c>
      <c r="E200" s="39" t="s">
        <v>59</v>
      </c>
      <c r="F200" s="42">
        <v>173</v>
      </c>
      <c r="G200" s="41" t="s">
        <v>21</v>
      </c>
      <c r="H200" s="42">
        <v>173</v>
      </c>
      <c r="I200" s="41" t="s">
        <v>21</v>
      </c>
      <c r="J200" s="42">
        <v>173</v>
      </c>
      <c r="K200" s="41" t="s">
        <v>21</v>
      </c>
    </row>
    <row r="201" spans="1:11" ht="30" customHeight="1" x14ac:dyDescent="0.25">
      <c r="A201" s="109">
        <v>1</v>
      </c>
      <c r="B201" s="37">
        <v>6</v>
      </c>
      <c r="C201" s="37">
        <v>8</v>
      </c>
      <c r="D201" s="38" t="s">
        <v>200</v>
      </c>
      <c r="E201" s="39" t="s">
        <v>59</v>
      </c>
      <c r="F201" s="42">
        <v>143</v>
      </c>
      <c r="G201" s="41" t="s">
        <v>21</v>
      </c>
      <c r="H201" s="42">
        <v>143</v>
      </c>
      <c r="I201" s="41" t="s">
        <v>21</v>
      </c>
      <c r="J201" s="42">
        <v>143</v>
      </c>
      <c r="K201" s="41" t="s">
        <v>21</v>
      </c>
    </row>
    <row r="202" spans="1:11" ht="30" customHeight="1" x14ac:dyDescent="0.25">
      <c r="A202" s="109">
        <v>1</v>
      </c>
      <c r="B202" s="37">
        <v>6</v>
      </c>
      <c r="C202" s="37">
        <v>9</v>
      </c>
      <c r="D202" s="38" t="s">
        <v>201</v>
      </c>
      <c r="E202" s="39" t="s">
        <v>59</v>
      </c>
      <c r="F202" s="42">
        <v>204</v>
      </c>
      <c r="G202" s="41" t="s">
        <v>21</v>
      </c>
      <c r="H202" s="42">
        <v>204</v>
      </c>
      <c r="I202" s="41" t="s">
        <v>21</v>
      </c>
      <c r="J202" s="42">
        <v>204</v>
      </c>
      <c r="K202" s="41" t="s">
        <v>21</v>
      </c>
    </row>
    <row r="203" spans="1:11" ht="30" customHeight="1" x14ac:dyDescent="0.25">
      <c r="A203" s="109">
        <v>1</v>
      </c>
      <c r="B203" s="37">
        <v>6</v>
      </c>
      <c r="C203" s="37">
        <v>10</v>
      </c>
      <c r="D203" s="38" t="s">
        <v>202</v>
      </c>
      <c r="E203" s="39" t="s">
        <v>59</v>
      </c>
      <c r="F203" s="42">
        <v>184</v>
      </c>
      <c r="G203" s="41" t="s">
        <v>21</v>
      </c>
      <c r="H203" s="42">
        <v>184</v>
      </c>
      <c r="I203" s="41" t="s">
        <v>21</v>
      </c>
      <c r="J203" s="42">
        <v>184</v>
      </c>
      <c r="K203" s="41" t="s">
        <v>21</v>
      </c>
    </row>
    <row r="204" spans="1:11" ht="30" customHeight="1" x14ac:dyDescent="0.25">
      <c r="A204" s="109">
        <v>1</v>
      </c>
      <c r="B204" s="37">
        <v>6</v>
      </c>
      <c r="C204" s="37">
        <v>11</v>
      </c>
      <c r="D204" s="38" t="s">
        <v>203</v>
      </c>
      <c r="E204" s="39" t="s">
        <v>59</v>
      </c>
      <c r="F204" s="42">
        <v>184</v>
      </c>
      <c r="G204" s="41" t="s">
        <v>21</v>
      </c>
      <c r="H204" s="42">
        <v>184</v>
      </c>
      <c r="I204" s="41" t="s">
        <v>21</v>
      </c>
      <c r="J204" s="42">
        <v>184</v>
      </c>
      <c r="K204" s="41" t="s">
        <v>21</v>
      </c>
    </row>
    <row r="205" spans="1:11" ht="30" customHeight="1" x14ac:dyDescent="0.25">
      <c r="A205" s="109">
        <v>1</v>
      </c>
      <c r="B205" s="37">
        <v>6</v>
      </c>
      <c r="C205" s="37">
        <v>12</v>
      </c>
      <c r="D205" s="38" t="s">
        <v>204</v>
      </c>
      <c r="E205" s="39" t="s">
        <v>59</v>
      </c>
      <c r="F205" s="42">
        <v>148</v>
      </c>
      <c r="G205" s="41" t="s">
        <v>21</v>
      </c>
      <c r="H205" s="42">
        <v>148</v>
      </c>
      <c r="I205" s="41" t="s">
        <v>21</v>
      </c>
      <c r="J205" s="42">
        <v>148</v>
      </c>
      <c r="K205" s="41" t="s">
        <v>21</v>
      </c>
    </row>
    <row r="206" spans="1:11" ht="30" customHeight="1" x14ac:dyDescent="0.25">
      <c r="A206" s="109">
        <v>1</v>
      </c>
      <c r="B206" s="37">
        <v>6</v>
      </c>
      <c r="C206" s="37">
        <v>13</v>
      </c>
      <c r="D206" s="38" t="s">
        <v>205</v>
      </c>
      <c r="E206" s="39" t="s">
        <v>59</v>
      </c>
      <c r="F206" s="42">
        <v>143</v>
      </c>
      <c r="G206" s="41" t="s">
        <v>21</v>
      </c>
      <c r="H206" s="42">
        <v>143</v>
      </c>
      <c r="I206" s="41" t="s">
        <v>21</v>
      </c>
      <c r="J206" s="42">
        <v>143</v>
      </c>
      <c r="K206" s="41" t="s">
        <v>21</v>
      </c>
    </row>
    <row r="207" spans="1:11" ht="38.450000000000003" customHeight="1" x14ac:dyDescent="0.25">
      <c r="A207" s="109">
        <v>1</v>
      </c>
      <c r="B207" s="37">
        <v>6</v>
      </c>
      <c r="C207" s="37">
        <v>14</v>
      </c>
      <c r="D207" s="38" t="s">
        <v>206</v>
      </c>
      <c r="E207" s="39" t="s">
        <v>59</v>
      </c>
      <c r="F207" s="42">
        <v>163</v>
      </c>
      <c r="G207" s="41" t="s">
        <v>21</v>
      </c>
      <c r="H207" s="42">
        <v>163</v>
      </c>
      <c r="I207" s="41" t="s">
        <v>21</v>
      </c>
      <c r="J207" s="42">
        <v>163</v>
      </c>
      <c r="K207" s="41" t="s">
        <v>21</v>
      </c>
    </row>
    <row r="208" spans="1:11" ht="38.450000000000003" customHeight="1" x14ac:dyDescent="0.25">
      <c r="A208" s="109">
        <v>1</v>
      </c>
      <c r="B208" s="37">
        <v>6</v>
      </c>
      <c r="C208" s="37">
        <v>15</v>
      </c>
      <c r="D208" s="38" t="s">
        <v>207</v>
      </c>
      <c r="E208" s="39" t="s">
        <v>59</v>
      </c>
      <c r="F208" s="42">
        <v>306</v>
      </c>
      <c r="G208" s="41" t="s">
        <v>21</v>
      </c>
      <c r="H208" s="42">
        <v>306</v>
      </c>
      <c r="I208" s="41" t="s">
        <v>21</v>
      </c>
      <c r="J208" s="42">
        <v>306</v>
      </c>
      <c r="K208" s="41" t="s">
        <v>21</v>
      </c>
    </row>
    <row r="209" spans="1:11" ht="30" customHeight="1" x14ac:dyDescent="0.25">
      <c r="A209" s="109">
        <v>1</v>
      </c>
      <c r="B209" s="37">
        <v>6</v>
      </c>
      <c r="C209" s="37">
        <v>16</v>
      </c>
      <c r="D209" s="38" t="s">
        <v>208</v>
      </c>
      <c r="E209" s="39" t="s">
        <v>59</v>
      </c>
      <c r="F209" s="42">
        <v>143</v>
      </c>
      <c r="G209" s="41" t="s">
        <v>21</v>
      </c>
      <c r="H209" s="42">
        <v>143</v>
      </c>
      <c r="I209" s="41" t="s">
        <v>21</v>
      </c>
      <c r="J209" s="42">
        <v>143</v>
      </c>
      <c r="K209" s="41" t="s">
        <v>21</v>
      </c>
    </row>
    <row r="210" spans="1:11" ht="30" customHeight="1" x14ac:dyDescent="0.25">
      <c r="A210" s="109">
        <v>1</v>
      </c>
      <c r="B210" s="37">
        <v>6</v>
      </c>
      <c r="C210" s="37">
        <v>17</v>
      </c>
      <c r="D210" s="38" t="s">
        <v>209</v>
      </c>
      <c r="E210" s="39" t="s">
        <v>59</v>
      </c>
      <c r="F210" s="42">
        <v>143</v>
      </c>
      <c r="G210" s="41" t="s">
        <v>21</v>
      </c>
      <c r="H210" s="42">
        <v>143</v>
      </c>
      <c r="I210" s="41" t="s">
        <v>21</v>
      </c>
      <c r="J210" s="42">
        <v>143</v>
      </c>
      <c r="K210" s="41" t="s">
        <v>21</v>
      </c>
    </row>
    <row r="211" spans="1:11" ht="30" customHeight="1" x14ac:dyDescent="0.25">
      <c r="A211" s="109">
        <v>1</v>
      </c>
      <c r="B211" s="37">
        <v>6</v>
      </c>
      <c r="C211" s="37">
        <v>18</v>
      </c>
      <c r="D211" s="38" t="s">
        <v>210</v>
      </c>
      <c r="E211" s="39" t="s">
        <v>59</v>
      </c>
      <c r="F211" s="42">
        <v>163</v>
      </c>
      <c r="G211" s="41" t="s">
        <v>21</v>
      </c>
      <c r="H211" s="42">
        <v>163</v>
      </c>
      <c r="I211" s="41" t="s">
        <v>21</v>
      </c>
      <c r="J211" s="42">
        <v>163</v>
      </c>
      <c r="K211" s="41" t="s">
        <v>21</v>
      </c>
    </row>
    <row r="212" spans="1:11" ht="30" customHeight="1" x14ac:dyDescent="0.25">
      <c r="A212" s="109">
        <v>1</v>
      </c>
      <c r="B212" s="37">
        <v>6</v>
      </c>
      <c r="C212" s="37">
        <v>19</v>
      </c>
      <c r="D212" s="38" t="s">
        <v>211</v>
      </c>
      <c r="E212" s="39" t="s">
        <v>59</v>
      </c>
      <c r="F212" s="42">
        <v>163</v>
      </c>
      <c r="G212" s="41" t="s">
        <v>21</v>
      </c>
      <c r="H212" s="42">
        <v>163</v>
      </c>
      <c r="I212" s="41" t="s">
        <v>21</v>
      </c>
      <c r="J212" s="42">
        <v>163</v>
      </c>
      <c r="K212" s="41" t="s">
        <v>21</v>
      </c>
    </row>
    <row r="213" spans="1:11" ht="30" customHeight="1" x14ac:dyDescent="0.25">
      <c r="A213" s="109">
        <v>1</v>
      </c>
      <c r="B213" s="37">
        <v>6</v>
      </c>
      <c r="C213" s="37">
        <v>20</v>
      </c>
      <c r="D213" s="38" t="s">
        <v>212</v>
      </c>
      <c r="E213" s="39" t="s">
        <v>59</v>
      </c>
      <c r="F213" s="42">
        <v>163</v>
      </c>
      <c r="G213" s="41" t="s">
        <v>21</v>
      </c>
      <c r="H213" s="42">
        <v>163</v>
      </c>
      <c r="I213" s="41" t="s">
        <v>21</v>
      </c>
      <c r="J213" s="42">
        <v>163</v>
      </c>
      <c r="K213" s="41" t="s">
        <v>21</v>
      </c>
    </row>
    <row r="214" spans="1:11" ht="30" customHeight="1" x14ac:dyDescent="0.25">
      <c r="A214" s="109">
        <v>1</v>
      </c>
      <c r="B214" s="37">
        <v>6</v>
      </c>
      <c r="C214" s="37">
        <v>21</v>
      </c>
      <c r="D214" s="38" t="s">
        <v>213</v>
      </c>
      <c r="E214" s="39" t="s">
        <v>59</v>
      </c>
      <c r="F214" s="42">
        <v>143</v>
      </c>
      <c r="G214" s="41" t="s">
        <v>21</v>
      </c>
      <c r="H214" s="42">
        <v>143</v>
      </c>
      <c r="I214" s="41" t="s">
        <v>21</v>
      </c>
      <c r="J214" s="42">
        <v>143</v>
      </c>
      <c r="K214" s="41" t="s">
        <v>21</v>
      </c>
    </row>
    <row r="215" spans="1:11" ht="30" customHeight="1" x14ac:dyDescent="0.25">
      <c r="A215" s="109">
        <v>1</v>
      </c>
      <c r="B215" s="37">
        <v>6</v>
      </c>
      <c r="C215" s="37">
        <v>22</v>
      </c>
      <c r="D215" s="38" t="s">
        <v>214</v>
      </c>
      <c r="E215" s="39" t="s">
        <v>59</v>
      </c>
      <c r="F215" s="42">
        <v>163</v>
      </c>
      <c r="G215" s="41" t="s">
        <v>21</v>
      </c>
      <c r="H215" s="42">
        <v>163</v>
      </c>
      <c r="I215" s="41" t="s">
        <v>21</v>
      </c>
      <c r="J215" s="42">
        <v>163</v>
      </c>
      <c r="K215" s="41" t="s">
        <v>21</v>
      </c>
    </row>
    <row r="216" spans="1:11" ht="30" customHeight="1" x14ac:dyDescent="0.25">
      <c r="A216" s="109">
        <v>1</v>
      </c>
      <c r="B216" s="37">
        <v>6</v>
      </c>
      <c r="C216" s="37">
        <v>23</v>
      </c>
      <c r="D216" s="38" t="s">
        <v>215</v>
      </c>
      <c r="E216" s="39" t="s">
        <v>59</v>
      </c>
      <c r="F216" s="42">
        <v>153</v>
      </c>
      <c r="G216" s="41" t="s">
        <v>21</v>
      </c>
      <c r="H216" s="42">
        <v>153</v>
      </c>
      <c r="I216" s="41" t="s">
        <v>21</v>
      </c>
      <c r="J216" s="42">
        <v>153</v>
      </c>
      <c r="K216" s="41" t="s">
        <v>21</v>
      </c>
    </row>
    <row r="217" spans="1:11" ht="30" customHeight="1" x14ac:dyDescent="0.25">
      <c r="A217" s="109">
        <v>1</v>
      </c>
      <c r="B217" s="37">
        <v>6</v>
      </c>
      <c r="C217" s="37">
        <v>24</v>
      </c>
      <c r="D217" s="38" t="s">
        <v>216</v>
      </c>
      <c r="E217" s="39" t="s">
        <v>59</v>
      </c>
      <c r="F217" s="42">
        <v>357</v>
      </c>
      <c r="G217" s="41" t="s">
        <v>21</v>
      </c>
      <c r="H217" s="42">
        <v>306</v>
      </c>
      <c r="I217" s="41" t="s">
        <v>21</v>
      </c>
      <c r="J217" s="42">
        <v>306</v>
      </c>
      <c r="K217" s="41" t="s">
        <v>21</v>
      </c>
    </row>
    <row r="218" spans="1:11" ht="30" customHeight="1" x14ac:dyDescent="0.25">
      <c r="A218" s="109">
        <v>1</v>
      </c>
      <c r="B218" s="37">
        <v>6</v>
      </c>
      <c r="C218" s="37">
        <v>25</v>
      </c>
      <c r="D218" s="38" t="s">
        <v>217</v>
      </c>
      <c r="E218" s="39" t="s">
        <v>59</v>
      </c>
      <c r="F218" s="42">
        <v>184</v>
      </c>
      <c r="G218" s="41" t="s">
        <v>21</v>
      </c>
      <c r="H218" s="42">
        <v>184</v>
      </c>
      <c r="I218" s="41" t="s">
        <v>21</v>
      </c>
      <c r="J218" s="42">
        <v>184</v>
      </c>
      <c r="K218" s="41" t="s">
        <v>21</v>
      </c>
    </row>
    <row r="219" spans="1:11" ht="30" customHeight="1" x14ac:dyDescent="0.25">
      <c r="A219" s="109">
        <v>1</v>
      </c>
      <c r="B219" s="37">
        <v>6</v>
      </c>
      <c r="C219" s="37">
        <v>26</v>
      </c>
      <c r="D219" s="38" t="s">
        <v>218</v>
      </c>
      <c r="E219" s="39" t="s">
        <v>59</v>
      </c>
      <c r="F219" s="42">
        <v>143</v>
      </c>
      <c r="G219" s="41" t="s">
        <v>21</v>
      </c>
      <c r="H219" s="42">
        <v>143</v>
      </c>
      <c r="I219" s="41" t="s">
        <v>21</v>
      </c>
      <c r="J219" s="42">
        <v>143</v>
      </c>
      <c r="K219" s="41" t="s">
        <v>21</v>
      </c>
    </row>
    <row r="220" spans="1:11" ht="30" customHeight="1" x14ac:dyDescent="0.25">
      <c r="A220" s="109">
        <v>1</v>
      </c>
      <c r="B220" s="37">
        <v>6</v>
      </c>
      <c r="C220" s="37">
        <v>27</v>
      </c>
      <c r="D220" s="38" t="s">
        <v>219</v>
      </c>
      <c r="E220" s="39" t="s">
        <v>59</v>
      </c>
      <c r="F220" s="42">
        <v>107</v>
      </c>
      <c r="G220" s="41" t="s">
        <v>21</v>
      </c>
      <c r="H220" s="42">
        <v>107</v>
      </c>
      <c r="I220" s="41" t="s">
        <v>21</v>
      </c>
      <c r="J220" s="42">
        <v>107</v>
      </c>
      <c r="K220" s="41" t="s">
        <v>21</v>
      </c>
    </row>
    <row r="221" spans="1:11" ht="30" customHeight="1" x14ac:dyDescent="0.25">
      <c r="A221" s="109">
        <v>1</v>
      </c>
      <c r="B221" s="37">
        <v>6</v>
      </c>
      <c r="C221" s="37">
        <v>28</v>
      </c>
      <c r="D221" s="38" t="s">
        <v>220</v>
      </c>
      <c r="E221" s="39" t="s">
        <v>59</v>
      </c>
      <c r="F221" s="42">
        <v>117</v>
      </c>
      <c r="G221" s="41" t="s">
        <v>21</v>
      </c>
      <c r="H221" s="42">
        <v>117</v>
      </c>
      <c r="I221" s="41" t="s">
        <v>21</v>
      </c>
      <c r="J221" s="42">
        <v>117</v>
      </c>
      <c r="K221" s="41" t="s">
        <v>21</v>
      </c>
    </row>
    <row r="222" spans="1:11" ht="30" customHeight="1" x14ac:dyDescent="0.25">
      <c r="A222" s="109">
        <v>1</v>
      </c>
      <c r="B222" s="37">
        <v>6</v>
      </c>
      <c r="C222" s="37">
        <v>29</v>
      </c>
      <c r="D222" s="38" t="s">
        <v>221</v>
      </c>
      <c r="E222" s="39" t="s">
        <v>59</v>
      </c>
      <c r="F222" s="42">
        <v>194</v>
      </c>
      <c r="G222" s="41" t="s">
        <v>21</v>
      </c>
      <c r="H222" s="42">
        <v>194</v>
      </c>
      <c r="I222" s="41" t="s">
        <v>21</v>
      </c>
      <c r="J222" s="42">
        <v>194</v>
      </c>
      <c r="K222" s="41" t="s">
        <v>21</v>
      </c>
    </row>
    <row r="223" spans="1:11" ht="30" customHeight="1" x14ac:dyDescent="0.25">
      <c r="A223" s="109">
        <v>1</v>
      </c>
      <c r="B223" s="37">
        <v>6</v>
      </c>
      <c r="C223" s="37">
        <v>30</v>
      </c>
      <c r="D223" s="38" t="s">
        <v>222</v>
      </c>
      <c r="E223" s="39" t="s">
        <v>59</v>
      </c>
      <c r="F223" s="42">
        <v>138</v>
      </c>
      <c r="G223" s="41" t="s">
        <v>21</v>
      </c>
      <c r="H223" s="42">
        <v>138</v>
      </c>
      <c r="I223" s="41" t="s">
        <v>21</v>
      </c>
      <c r="J223" s="42">
        <v>138</v>
      </c>
      <c r="K223" s="41" t="s">
        <v>21</v>
      </c>
    </row>
    <row r="224" spans="1:11" ht="30" customHeight="1" x14ac:dyDescent="0.25">
      <c r="A224" s="109">
        <v>1</v>
      </c>
      <c r="B224" s="37">
        <v>6</v>
      </c>
      <c r="C224" s="37">
        <v>31</v>
      </c>
      <c r="D224" s="38" t="s">
        <v>223</v>
      </c>
      <c r="E224" s="39" t="s">
        <v>59</v>
      </c>
      <c r="F224" s="42">
        <v>92</v>
      </c>
      <c r="G224" s="41" t="s">
        <v>21</v>
      </c>
      <c r="H224" s="42">
        <v>92</v>
      </c>
      <c r="I224" s="41" t="s">
        <v>21</v>
      </c>
      <c r="J224" s="42">
        <v>92</v>
      </c>
      <c r="K224" s="41" t="s">
        <v>21</v>
      </c>
    </row>
    <row r="225" spans="1:11" ht="30" customHeight="1" x14ac:dyDescent="0.25">
      <c r="A225" s="109">
        <v>1</v>
      </c>
      <c r="B225" s="37">
        <v>6</v>
      </c>
      <c r="C225" s="37">
        <v>32</v>
      </c>
      <c r="D225" s="38" t="s">
        <v>224</v>
      </c>
      <c r="E225" s="39" t="s">
        <v>59</v>
      </c>
      <c r="F225" s="42">
        <v>102</v>
      </c>
      <c r="G225" s="41" t="s">
        <v>21</v>
      </c>
      <c r="H225" s="42">
        <v>102</v>
      </c>
      <c r="I225" s="41" t="s">
        <v>21</v>
      </c>
      <c r="J225" s="42">
        <v>102</v>
      </c>
      <c r="K225" s="41" t="s">
        <v>21</v>
      </c>
    </row>
    <row r="226" spans="1:11" ht="30" customHeight="1" x14ac:dyDescent="0.25">
      <c r="A226" s="109">
        <v>1</v>
      </c>
      <c r="B226" s="37">
        <v>6</v>
      </c>
      <c r="C226" s="37">
        <v>33</v>
      </c>
      <c r="D226" s="38" t="s">
        <v>225</v>
      </c>
      <c r="E226" s="39" t="s">
        <v>59</v>
      </c>
      <c r="F226" s="42">
        <v>179</v>
      </c>
      <c r="G226" s="41" t="s">
        <v>21</v>
      </c>
      <c r="H226" s="42">
        <v>179</v>
      </c>
      <c r="I226" s="41" t="s">
        <v>21</v>
      </c>
      <c r="J226" s="42">
        <v>179</v>
      </c>
      <c r="K226" s="41" t="s">
        <v>21</v>
      </c>
    </row>
    <row r="227" spans="1:11" ht="30" customHeight="1" x14ac:dyDescent="0.25">
      <c r="A227" s="109">
        <v>1</v>
      </c>
      <c r="B227" s="37">
        <v>6</v>
      </c>
      <c r="C227" s="37">
        <v>34</v>
      </c>
      <c r="D227" s="38" t="s">
        <v>226</v>
      </c>
      <c r="E227" s="39" t="s">
        <v>59</v>
      </c>
      <c r="F227" s="42">
        <v>148</v>
      </c>
      <c r="G227" s="41" t="s">
        <v>21</v>
      </c>
      <c r="H227" s="42">
        <v>148</v>
      </c>
      <c r="I227" s="41" t="s">
        <v>21</v>
      </c>
      <c r="J227" s="42">
        <v>148</v>
      </c>
      <c r="K227" s="41" t="s">
        <v>21</v>
      </c>
    </row>
    <row r="228" spans="1:11" ht="30" customHeight="1" x14ac:dyDescent="0.25">
      <c r="A228" s="109">
        <v>1</v>
      </c>
      <c r="B228" s="37">
        <v>6</v>
      </c>
      <c r="C228" s="37">
        <v>35</v>
      </c>
      <c r="D228" s="38" t="s">
        <v>227</v>
      </c>
      <c r="E228" s="39" t="s">
        <v>59</v>
      </c>
      <c r="F228" s="42">
        <v>316</v>
      </c>
      <c r="G228" s="41" t="s">
        <v>21</v>
      </c>
      <c r="H228" s="42">
        <v>316</v>
      </c>
      <c r="I228" s="41" t="s">
        <v>21</v>
      </c>
      <c r="J228" s="42">
        <v>316</v>
      </c>
      <c r="K228" s="41" t="s">
        <v>21</v>
      </c>
    </row>
    <row r="229" spans="1:11" ht="30" customHeight="1" x14ac:dyDescent="0.25">
      <c r="A229" s="109">
        <v>1</v>
      </c>
      <c r="B229" s="37">
        <v>6</v>
      </c>
      <c r="C229" s="37">
        <v>36</v>
      </c>
      <c r="D229" s="38" t="s">
        <v>228</v>
      </c>
      <c r="E229" s="39" t="s">
        <v>59</v>
      </c>
      <c r="F229" s="42">
        <v>194</v>
      </c>
      <c r="G229" s="41" t="s">
        <v>21</v>
      </c>
      <c r="H229" s="42">
        <v>194</v>
      </c>
      <c r="I229" s="41" t="s">
        <v>21</v>
      </c>
      <c r="J229" s="42">
        <v>194</v>
      </c>
      <c r="K229" s="41" t="s">
        <v>21</v>
      </c>
    </row>
    <row r="230" spans="1:11" ht="30" customHeight="1" x14ac:dyDescent="0.25">
      <c r="A230" s="109">
        <v>1</v>
      </c>
      <c r="B230" s="37">
        <v>6</v>
      </c>
      <c r="C230" s="37">
        <v>37</v>
      </c>
      <c r="D230" s="38" t="s">
        <v>229</v>
      </c>
      <c r="E230" s="39" t="s">
        <v>59</v>
      </c>
      <c r="F230" s="42">
        <v>133</v>
      </c>
      <c r="G230" s="41" t="s">
        <v>21</v>
      </c>
      <c r="H230" s="42">
        <v>133</v>
      </c>
      <c r="I230" s="41" t="s">
        <v>21</v>
      </c>
      <c r="J230" s="42">
        <v>133</v>
      </c>
      <c r="K230" s="41" t="s">
        <v>21</v>
      </c>
    </row>
    <row r="231" spans="1:11" ht="30" customHeight="1" x14ac:dyDescent="0.25">
      <c r="A231" s="109">
        <v>1</v>
      </c>
      <c r="B231" s="37">
        <v>6</v>
      </c>
      <c r="C231" s="37">
        <v>38</v>
      </c>
      <c r="D231" s="38" t="s">
        <v>230</v>
      </c>
      <c r="E231" s="39" t="s">
        <v>59</v>
      </c>
      <c r="F231" s="42">
        <v>128</v>
      </c>
      <c r="G231" s="41" t="s">
        <v>21</v>
      </c>
      <c r="H231" s="42">
        <v>128</v>
      </c>
      <c r="I231" s="41" t="s">
        <v>21</v>
      </c>
      <c r="J231" s="42">
        <v>128</v>
      </c>
      <c r="K231" s="41" t="s">
        <v>21</v>
      </c>
    </row>
    <row r="232" spans="1:11" ht="30" customHeight="1" x14ac:dyDescent="0.25">
      <c r="A232" s="109">
        <v>1</v>
      </c>
      <c r="B232" s="37">
        <v>6</v>
      </c>
      <c r="C232" s="37">
        <v>39</v>
      </c>
      <c r="D232" s="38" t="s">
        <v>231</v>
      </c>
      <c r="E232" s="39" t="s">
        <v>59</v>
      </c>
      <c r="F232" s="42">
        <v>510</v>
      </c>
      <c r="G232" s="41" t="s">
        <v>21</v>
      </c>
      <c r="H232" s="42">
        <v>510</v>
      </c>
      <c r="I232" s="41" t="s">
        <v>21</v>
      </c>
      <c r="J232" s="42">
        <v>510</v>
      </c>
      <c r="K232" s="41" t="s">
        <v>21</v>
      </c>
    </row>
    <row r="233" spans="1:11" ht="30" customHeight="1" x14ac:dyDescent="0.25">
      <c r="A233" s="109">
        <v>1</v>
      </c>
      <c r="B233" s="37">
        <v>6</v>
      </c>
      <c r="C233" s="37">
        <v>40</v>
      </c>
      <c r="D233" s="38" t="s">
        <v>232</v>
      </c>
      <c r="E233" s="39" t="s">
        <v>59</v>
      </c>
      <c r="F233" s="40">
        <v>1734</v>
      </c>
      <c r="G233" s="41" t="s">
        <v>21</v>
      </c>
      <c r="H233" s="40">
        <v>1734</v>
      </c>
      <c r="I233" s="41" t="s">
        <v>21</v>
      </c>
      <c r="J233" s="40">
        <v>1734</v>
      </c>
      <c r="K233" s="41" t="s">
        <v>21</v>
      </c>
    </row>
    <row r="234" spans="1:11" ht="30" customHeight="1" x14ac:dyDescent="0.25">
      <c r="A234" s="109">
        <v>1</v>
      </c>
      <c r="B234" s="37">
        <v>6</v>
      </c>
      <c r="C234" s="37">
        <v>41</v>
      </c>
      <c r="D234" s="38" t="s">
        <v>233</v>
      </c>
      <c r="E234" s="39" t="s">
        <v>59</v>
      </c>
      <c r="F234" s="42">
        <v>918</v>
      </c>
      <c r="G234" s="41" t="s">
        <v>21</v>
      </c>
      <c r="H234" s="42">
        <v>918</v>
      </c>
      <c r="I234" s="41" t="s">
        <v>21</v>
      </c>
      <c r="J234" s="42">
        <v>918</v>
      </c>
      <c r="K234" s="41" t="s">
        <v>21</v>
      </c>
    </row>
    <row r="235" spans="1:11" ht="30" customHeight="1" x14ac:dyDescent="0.25">
      <c r="A235" s="109">
        <v>1</v>
      </c>
      <c r="B235" s="37">
        <v>6</v>
      </c>
      <c r="C235" s="37">
        <v>42</v>
      </c>
      <c r="D235" s="38" t="s">
        <v>234</v>
      </c>
      <c r="E235" s="39" t="s">
        <v>59</v>
      </c>
      <c r="F235" s="42">
        <v>612</v>
      </c>
      <c r="G235" s="41" t="s">
        <v>21</v>
      </c>
      <c r="H235" s="42">
        <v>612</v>
      </c>
      <c r="I235" s="41" t="s">
        <v>21</v>
      </c>
      <c r="J235" s="42">
        <v>612</v>
      </c>
      <c r="K235" s="41" t="s">
        <v>21</v>
      </c>
    </row>
    <row r="236" spans="1:11" ht="30" customHeight="1" x14ac:dyDescent="0.25">
      <c r="A236" s="109">
        <v>1</v>
      </c>
      <c r="B236" s="37">
        <v>6</v>
      </c>
      <c r="C236" s="37">
        <v>43</v>
      </c>
      <c r="D236" s="38" t="s">
        <v>235</v>
      </c>
      <c r="E236" s="39" t="s">
        <v>59</v>
      </c>
      <c r="F236" s="42">
        <v>816</v>
      </c>
      <c r="G236" s="41" t="s">
        <v>21</v>
      </c>
      <c r="H236" s="42">
        <v>816</v>
      </c>
      <c r="I236" s="41" t="s">
        <v>21</v>
      </c>
      <c r="J236" s="42">
        <v>816</v>
      </c>
      <c r="K236" s="41" t="s">
        <v>21</v>
      </c>
    </row>
    <row r="237" spans="1:11" ht="30" customHeight="1" x14ac:dyDescent="0.25">
      <c r="A237" s="109">
        <v>1</v>
      </c>
      <c r="B237" s="37">
        <v>6</v>
      </c>
      <c r="C237" s="37">
        <v>44</v>
      </c>
      <c r="D237" s="38" t="s">
        <v>236</v>
      </c>
      <c r="E237" s="39" t="s">
        <v>59</v>
      </c>
      <c r="F237" s="42">
        <v>153</v>
      </c>
      <c r="G237" s="41" t="s">
        <v>21</v>
      </c>
      <c r="H237" s="42">
        <v>153</v>
      </c>
      <c r="I237" s="41" t="s">
        <v>21</v>
      </c>
      <c r="J237" s="42">
        <v>153</v>
      </c>
      <c r="K237" s="41" t="s">
        <v>21</v>
      </c>
    </row>
    <row r="238" spans="1:11" ht="30" customHeight="1" x14ac:dyDescent="0.25">
      <c r="A238" s="109">
        <v>1</v>
      </c>
      <c r="B238" s="37">
        <v>6</v>
      </c>
      <c r="C238" s="37">
        <v>45</v>
      </c>
      <c r="D238" s="38" t="s">
        <v>237</v>
      </c>
      <c r="E238" s="39" t="s">
        <v>59</v>
      </c>
      <c r="F238" s="42">
        <v>275</v>
      </c>
      <c r="G238" s="41" t="s">
        <v>21</v>
      </c>
      <c r="H238" s="42">
        <v>275</v>
      </c>
      <c r="I238" s="41" t="s">
        <v>21</v>
      </c>
      <c r="J238" s="42">
        <v>275</v>
      </c>
      <c r="K238" s="41" t="s">
        <v>21</v>
      </c>
    </row>
    <row r="239" spans="1:11" ht="30" customHeight="1" x14ac:dyDescent="0.25">
      <c r="A239" s="109">
        <v>1</v>
      </c>
      <c r="B239" s="37">
        <v>6</v>
      </c>
      <c r="C239" s="37">
        <v>46</v>
      </c>
      <c r="D239" s="38" t="s">
        <v>238</v>
      </c>
      <c r="E239" s="39" t="s">
        <v>59</v>
      </c>
      <c r="F239" s="42">
        <v>306</v>
      </c>
      <c r="G239" s="41" t="s">
        <v>21</v>
      </c>
      <c r="H239" s="42">
        <v>255</v>
      </c>
      <c r="I239" s="41" t="s">
        <v>21</v>
      </c>
      <c r="J239" s="42">
        <v>255</v>
      </c>
      <c r="K239" s="41" t="s">
        <v>21</v>
      </c>
    </row>
    <row r="240" spans="1:11" ht="30" customHeight="1" x14ac:dyDescent="0.25">
      <c r="A240" s="109">
        <v>1</v>
      </c>
      <c r="B240" s="37">
        <v>6</v>
      </c>
      <c r="C240" s="37">
        <v>47</v>
      </c>
      <c r="D240" s="38" t="s">
        <v>239</v>
      </c>
      <c r="E240" s="39" t="s">
        <v>59</v>
      </c>
      <c r="F240" s="42">
        <v>306</v>
      </c>
      <c r="G240" s="41" t="s">
        <v>21</v>
      </c>
      <c r="H240" s="42">
        <v>255</v>
      </c>
      <c r="I240" s="41" t="s">
        <v>21</v>
      </c>
      <c r="J240" s="42">
        <v>255</v>
      </c>
      <c r="K240" s="41" t="s">
        <v>21</v>
      </c>
    </row>
    <row r="241" spans="1:11" ht="30" customHeight="1" x14ac:dyDescent="0.25">
      <c r="A241" s="109">
        <v>1</v>
      </c>
      <c r="B241" s="37">
        <v>6</v>
      </c>
      <c r="C241" s="37">
        <v>48</v>
      </c>
      <c r="D241" s="38" t="s">
        <v>240</v>
      </c>
      <c r="E241" s="39" t="s">
        <v>59</v>
      </c>
      <c r="F241" s="42">
        <v>306</v>
      </c>
      <c r="G241" s="41" t="s">
        <v>21</v>
      </c>
      <c r="H241" s="42">
        <v>255</v>
      </c>
      <c r="I241" s="41" t="s">
        <v>21</v>
      </c>
      <c r="J241" s="42">
        <v>255</v>
      </c>
      <c r="K241" s="41" t="s">
        <v>21</v>
      </c>
    </row>
    <row r="242" spans="1:11" ht="30" customHeight="1" x14ac:dyDescent="0.25">
      <c r="A242" s="109">
        <v>1</v>
      </c>
      <c r="B242" s="37">
        <v>6</v>
      </c>
      <c r="C242" s="37">
        <v>51</v>
      </c>
      <c r="D242" s="38" t="s">
        <v>241</v>
      </c>
      <c r="E242" s="39" t="s">
        <v>59</v>
      </c>
      <c r="F242" s="42">
        <v>357</v>
      </c>
      <c r="G242" s="41" t="s">
        <v>21</v>
      </c>
      <c r="H242" s="42">
        <v>357</v>
      </c>
      <c r="I242" s="41" t="s">
        <v>21</v>
      </c>
      <c r="J242" s="42">
        <v>357</v>
      </c>
      <c r="K242" s="41" t="s">
        <v>21</v>
      </c>
    </row>
    <row r="243" spans="1:11" ht="30" customHeight="1" x14ac:dyDescent="0.25">
      <c r="A243" s="109">
        <v>1</v>
      </c>
      <c r="B243" s="37">
        <v>6</v>
      </c>
      <c r="C243" s="37">
        <v>52</v>
      </c>
      <c r="D243" s="38" t="s">
        <v>242</v>
      </c>
      <c r="E243" s="39" t="s">
        <v>59</v>
      </c>
      <c r="F243" s="42">
        <v>357</v>
      </c>
      <c r="G243" s="41" t="s">
        <v>21</v>
      </c>
      <c r="H243" s="42">
        <v>357</v>
      </c>
      <c r="I243" s="41" t="s">
        <v>21</v>
      </c>
      <c r="J243" s="42">
        <v>357</v>
      </c>
      <c r="K243" s="41" t="s">
        <v>21</v>
      </c>
    </row>
    <row r="244" spans="1:11" ht="30" customHeight="1" x14ac:dyDescent="0.25">
      <c r="A244" s="109">
        <v>1</v>
      </c>
      <c r="B244" s="37">
        <v>6</v>
      </c>
      <c r="C244" s="37">
        <v>65</v>
      </c>
      <c r="D244" s="38" t="s">
        <v>923</v>
      </c>
      <c r="E244" s="39" t="s">
        <v>59</v>
      </c>
      <c r="F244" s="42">
        <v>400</v>
      </c>
      <c r="G244" s="41" t="s">
        <v>21</v>
      </c>
      <c r="H244" s="42">
        <v>400</v>
      </c>
      <c r="I244" s="41" t="s">
        <v>21</v>
      </c>
      <c r="J244" s="42">
        <v>400</v>
      </c>
      <c r="K244" s="41" t="s">
        <v>21</v>
      </c>
    </row>
    <row r="245" spans="1:11" ht="52.15" customHeight="1" x14ac:dyDescent="0.25">
      <c r="A245" s="109">
        <v>1</v>
      </c>
      <c r="B245" s="37">
        <v>6</v>
      </c>
      <c r="C245" s="37">
        <v>66</v>
      </c>
      <c r="D245" s="38" t="s">
        <v>924</v>
      </c>
      <c r="E245" s="39" t="s">
        <v>59</v>
      </c>
      <c r="F245" s="42">
        <v>1200</v>
      </c>
      <c r="G245" s="41" t="s">
        <v>21</v>
      </c>
      <c r="H245" s="42">
        <v>1200</v>
      </c>
      <c r="I245" s="41" t="s">
        <v>21</v>
      </c>
      <c r="J245" s="42">
        <v>1200</v>
      </c>
      <c r="K245" s="41" t="s">
        <v>21</v>
      </c>
    </row>
    <row r="246" spans="1:11" ht="42" customHeight="1" x14ac:dyDescent="0.25">
      <c r="A246" s="109">
        <v>1</v>
      </c>
      <c r="B246" s="37">
        <v>6</v>
      </c>
      <c r="C246" s="37">
        <v>67</v>
      </c>
      <c r="D246" s="38" t="s">
        <v>825</v>
      </c>
      <c r="E246" s="39" t="s">
        <v>59</v>
      </c>
      <c r="F246" s="42">
        <v>1000</v>
      </c>
      <c r="G246" s="41" t="s">
        <v>21</v>
      </c>
      <c r="H246" s="42">
        <v>1000</v>
      </c>
      <c r="I246" s="41" t="s">
        <v>21</v>
      </c>
      <c r="J246" s="42">
        <v>1000</v>
      </c>
      <c r="K246" s="41" t="s">
        <v>21</v>
      </c>
    </row>
    <row r="247" spans="1:11" ht="35.450000000000003" customHeight="1" x14ac:dyDescent="0.25">
      <c r="A247" s="109">
        <v>1</v>
      </c>
      <c r="B247" s="37">
        <v>6</v>
      </c>
      <c r="C247" s="37">
        <v>68</v>
      </c>
      <c r="D247" s="38" t="s">
        <v>244</v>
      </c>
      <c r="E247" s="39" t="s">
        <v>59</v>
      </c>
      <c r="F247" s="42">
        <v>306</v>
      </c>
      <c r="G247" s="41" t="s">
        <v>21</v>
      </c>
      <c r="H247" s="42">
        <v>306</v>
      </c>
      <c r="I247" s="41" t="s">
        <v>21</v>
      </c>
      <c r="J247" s="42">
        <v>306</v>
      </c>
      <c r="K247" s="41" t="s">
        <v>21</v>
      </c>
    </row>
    <row r="248" spans="1:11" ht="30" customHeight="1" x14ac:dyDescent="0.25">
      <c r="A248" s="109">
        <v>1</v>
      </c>
      <c r="B248" s="37">
        <v>6</v>
      </c>
      <c r="C248" s="37">
        <v>69</v>
      </c>
      <c r="D248" s="38" t="s">
        <v>245</v>
      </c>
      <c r="E248" s="39" t="s">
        <v>59</v>
      </c>
      <c r="F248" s="42">
        <v>306</v>
      </c>
      <c r="G248" s="41" t="s">
        <v>21</v>
      </c>
      <c r="H248" s="42">
        <v>306</v>
      </c>
      <c r="I248" s="41" t="s">
        <v>21</v>
      </c>
      <c r="J248" s="42">
        <v>306</v>
      </c>
      <c r="K248" s="41" t="s">
        <v>21</v>
      </c>
    </row>
    <row r="249" spans="1:11" ht="30" customHeight="1" x14ac:dyDescent="0.25">
      <c r="A249" s="109">
        <v>1</v>
      </c>
      <c r="B249" s="37">
        <v>6</v>
      </c>
      <c r="C249" s="37">
        <v>70</v>
      </c>
      <c r="D249" s="38" t="s">
        <v>246</v>
      </c>
      <c r="E249" s="66" t="s">
        <v>59</v>
      </c>
      <c r="F249" s="73">
        <v>306</v>
      </c>
      <c r="G249" s="74" t="s">
        <v>21</v>
      </c>
      <c r="H249" s="68">
        <v>306</v>
      </c>
      <c r="I249" s="41" t="s">
        <v>21</v>
      </c>
      <c r="J249" s="42">
        <v>306</v>
      </c>
      <c r="K249" s="41" t="s">
        <v>21</v>
      </c>
    </row>
    <row r="250" spans="1:11" ht="30" customHeight="1" x14ac:dyDescent="0.25">
      <c r="A250" s="109">
        <v>1</v>
      </c>
      <c r="B250" s="37">
        <v>6</v>
      </c>
      <c r="C250" s="37">
        <v>71</v>
      </c>
      <c r="D250" s="38" t="s">
        <v>247</v>
      </c>
      <c r="E250" s="66" t="s">
        <v>59</v>
      </c>
      <c r="F250" s="42">
        <v>306</v>
      </c>
      <c r="G250" s="41" t="s">
        <v>21</v>
      </c>
      <c r="H250" s="68">
        <v>306</v>
      </c>
      <c r="I250" s="41" t="s">
        <v>21</v>
      </c>
      <c r="J250" s="42">
        <v>306</v>
      </c>
      <c r="K250" s="41" t="s">
        <v>21</v>
      </c>
    </row>
    <row r="251" spans="1:11" ht="30" customHeight="1" x14ac:dyDescent="0.25">
      <c r="A251" s="109">
        <v>1</v>
      </c>
      <c r="B251" s="37">
        <v>6</v>
      </c>
      <c r="C251" s="37">
        <v>72</v>
      </c>
      <c r="D251" s="38" t="s">
        <v>248</v>
      </c>
      <c r="E251" s="66" t="s">
        <v>59</v>
      </c>
      <c r="F251" s="42">
        <v>510</v>
      </c>
      <c r="G251" s="41" t="s">
        <v>21</v>
      </c>
      <c r="H251" s="68">
        <v>510</v>
      </c>
      <c r="I251" s="41" t="s">
        <v>21</v>
      </c>
      <c r="J251" s="42">
        <v>510</v>
      </c>
      <c r="K251" s="41" t="s">
        <v>21</v>
      </c>
    </row>
    <row r="252" spans="1:11" ht="30" customHeight="1" x14ac:dyDescent="0.25">
      <c r="A252" s="109">
        <v>1</v>
      </c>
      <c r="B252" s="37">
        <v>6</v>
      </c>
      <c r="C252" s="37">
        <v>73</v>
      </c>
      <c r="D252" s="38" t="s">
        <v>249</v>
      </c>
      <c r="E252" s="66" t="s">
        <v>59</v>
      </c>
      <c r="F252" s="42">
        <v>612</v>
      </c>
      <c r="G252" s="41" t="s">
        <v>21</v>
      </c>
      <c r="H252" s="68">
        <v>612</v>
      </c>
      <c r="I252" s="41" t="s">
        <v>21</v>
      </c>
      <c r="J252" s="42">
        <v>612</v>
      </c>
      <c r="K252" s="41" t="s">
        <v>21</v>
      </c>
    </row>
    <row r="253" spans="1:11" ht="30" customHeight="1" x14ac:dyDescent="0.25">
      <c r="A253" s="109">
        <v>1</v>
      </c>
      <c r="B253" s="37">
        <v>6</v>
      </c>
      <c r="C253" s="37">
        <v>74</v>
      </c>
      <c r="D253" s="38" t="s">
        <v>250</v>
      </c>
      <c r="E253" s="66" t="s">
        <v>59</v>
      </c>
      <c r="F253" s="42">
        <v>200</v>
      </c>
      <c r="G253" s="41" t="s">
        <v>21</v>
      </c>
      <c r="H253" s="68">
        <v>200</v>
      </c>
      <c r="I253" s="41" t="s">
        <v>21</v>
      </c>
      <c r="J253" s="42">
        <v>200</v>
      </c>
      <c r="K253" s="41" t="s">
        <v>21</v>
      </c>
    </row>
    <row r="254" spans="1:11" ht="30" customHeight="1" x14ac:dyDescent="0.25">
      <c r="A254" s="109">
        <v>1</v>
      </c>
      <c r="B254" s="37">
        <v>6</v>
      </c>
      <c r="C254" s="37">
        <v>75</v>
      </c>
      <c r="D254" s="38" t="s">
        <v>982</v>
      </c>
      <c r="E254" s="66" t="s">
        <v>59</v>
      </c>
      <c r="F254" s="42">
        <v>250</v>
      </c>
      <c r="G254" s="41" t="s">
        <v>21</v>
      </c>
      <c r="H254" s="68">
        <v>250</v>
      </c>
      <c r="I254" s="41" t="s">
        <v>21</v>
      </c>
      <c r="J254" s="42">
        <v>250</v>
      </c>
      <c r="K254" s="41" t="s">
        <v>21</v>
      </c>
    </row>
    <row r="255" spans="1:11" ht="30" customHeight="1" x14ac:dyDescent="0.25">
      <c r="A255" s="109">
        <v>1</v>
      </c>
      <c r="B255" s="37">
        <v>6</v>
      </c>
      <c r="C255" s="37">
        <v>76</v>
      </c>
      <c r="D255" s="38" t="s">
        <v>983</v>
      </c>
      <c r="E255" s="66" t="s">
        <v>59</v>
      </c>
      <c r="F255" s="42">
        <v>400</v>
      </c>
      <c r="G255" s="41" t="s">
        <v>21</v>
      </c>
      <c r="H255" s="68">
        <v>400</v>
      </c>
      <c r="I255" s="41" t="s">
        <v>21</v>
      </c>
      <c r="J255" s="42">
        <v>400</v>
      </c>
      <c r="K255" s="41" t="s">
        <v>21</v>
      </c>
    </row>
    <row r="256" spans="1:11" ht="30" customHeight="1" x14ac:dyDescent="0.25">
      <c r="A256" s="111">
        <v>1</v>
      </c>
      <c r="B256" s="33">
        <v>7</v>
      </c>
      <c r="C256" s="34"/>
      <c r="D256" s="224" t="s">
        <v>251</v>
      </c>
      <c r="E256" s="225"/>
      <c r="F256" s="35"/>
      <c r="G256" s="36"/>
      <c r="H256" s="69"/>
      <c r="I256" s="36"/>
      <c r="J256" s="35"/>
      <c r="K256" s="36"/>
    </row>
    <row r="257" spans="1:11" ht="30" customHeight="1" x14ac:dyDescent="0.25">
      <c r="A257" s="109">
        <v>1</v>
      </c>
      <c r="B257" s="37">
        <v>7</v>
      </c>
      <c r="C257" s="37">
        <v>2</v>
      </c>
      <c r="D257" s="38" t="s">
        <v>252</v>
      </c>
      <c r="E257" s="66" t="s">
        <v>59</v>
      </c>
      <c r="F257" s="42">
        <v>138</v>
      </c>
      <c r="G257" s="41" t="s">
        <v>21</v>
      </c>
      <c r="H257" s="68">
        <v>138</v>
      </c>
      <c r="I257" s="41" t="s">
        <v>21</v>
      </c>
      <c r="J257" s="42">
        <v>138</v>
      </c>
      <c r="K257" s="41" t="s">
        <v>21</v>
      </c>
    </row>
    <row r="258" spans="1:11" ht="30" customHeight="1" x14ac:dyDescent="0.25">
      <c r="A258" s="109">
        <v>1</v>
      </c>
      <c r="B258" s="37">
        <v>7</v>
      </c>
      <c r="C258" s="37">
        <v>3</v>
      </c>
      <c r="D258" s="38" t="s">
        <v>253</v>
      </c>
      <c r="E258" s="66" t="s">
        <v>59</v>
      </c>
      <c r="F258" s="42">
        <v>204</v>
      </c>
      <c r="G258" s="41" t="s">
        <v>21</v>
      </c>
      <c r="H258" s="68">
        <v>204</v>
      </c>
      <c r="I258" s="41" t="s">
        <v>21</v>
      </c>
      <c r="J258" s="42">
        <v>204</v>
      </c>
      <c r="K258" s="41" t="s">
        <v>21</v>
      </c>
    </row>
    <row r="259" spans="1:11" ht="30" customHeight="1" x14ac:dyDescent="0.25">
      <c r="A259" s="109">
        <v>1</v>
      </c>
      <c r="B259" s="37">
        <v>7</v>
      </c>
      <c r="C259" s="37">
        <v>4</v>
      </c>
      <c r="D259" s="38" t="s">
        <v>254</v>
      </c>
      <c r="E259" s="66" t="s">
        <v>59</v>
      </c>
      <c r="F259" s="42">
        <v>184</v>
      </c>
      <c r="G259" s="41" t="s">
        <v>21</v>
      </c>
      <c r="H259" s="68">
        <v>184</v>
      </c>
      <c r="I259" s="41" t="s">
        <v>21</v>
      </c>
      <c r="J259" s="42">
        <v>184</v>
      </c>
      <c r="K259" s="41" t="s">
        <v>21</v>
      </c>
    </row>
    <row r="260" spans="1:11" ht="30" customHeight="1" x14ac:dyDescent="0.25">
      <c r="A260" s="109">
        <v>1</v>
      </c>
      <c r="B260" s="37">
        <v>7</v>
      </c>
      <c r="C260" s="37">
        <v>5</v>
      </c>
      <c r="D260" s="38" t="s">
        <v>255</v>
      </c>
      <c r="E260" s="66" t="s">
        <v>59</v>
      </c>
      <c r="F260" s="42">
        <v>168</v>
      </c>
      <c r="G260" s="41" t="s">
        <v>21</v>
      </c>
      <c r="H260" s="68">
        <v>168</v>
      </c>
      <c r="I260" s="41" t="s">
        <v>21</v>
      </c>
      <c r="J260" s="42">
        <v>168</v>
      </c>
      <c r="K260" s="41" t="s">
        <v>21</v>
      </c>
    </row>
    <row r="261" spans="1:11" ht="30" customHeight="1" x14ac:dyDescent="0.25">
      <c r="A261" s="109">
        <v>1</v>
      </c>
      <c r="B261" s="37">
        <v>7</v>
      </c>
      <c r="C261" s="37">
        <v>6</v>
      </c>
      <c r="D261" s="38" t="s">
        <v>256</v>
      </c>
      <c r="E261" s="66" t="s">
        <v>59</v>
      </c>
      <c r="F261" s="42">
        <v>245</v>
      </c>
      <c r="G261" s="41" t="s">
        <v>21</v>
      </c>
      <c r="H261" s="68">
        <v>204</v>
      </c>
      <c r="I261" s="41" t="s">
        <v>21</v>
      </c>
      <c r="J261" s="42">
        <v>204</v>
      </c>
      <c r="K261" s="41" t="s">
        <v>21</v>
      </c>
    </row>
    <row r="262" spans="1:11" ht="30" customHeight="1" x14ac:dyDescent="0.25">
      <c r="A262" s="109">
        <v>1</v>
      </c>
      <c r="B262" s="37">
        <v>7</v>
      </c>
      <c r="C262" s="37">
        <v>7</v>
      </c>
      <c r="D262" s="38" t="s">
        <v>257</v>
      </c>
      <c r="E262" s="66" t="s">
        <v>59</v>
      </c>
      <c r="F262" s="42">
        <v>245</v>
      </c>
      <c r="G262" s="41" t="s">
        <v>21</v>
      </c>
      <c r="H262" s="68">
        <v>204</v>
      </c>
      <c r="I262" s="41" t="s">
        <v>21</v>
      </c>
      <c r="J262" s="42">
        <v>204</v>
      </c>
      <c r="K262" s="41" t="s">
        <v>21</v>
      </c>
    </row>
    <row r="263" spans="1:11" ht="30" customHeight="1" x14ac:dyDescent="0.25">
      <c r="A263" s="109">
        <v>1</v>
      </c>
      <c r="B263" s="37">
        <v>7</v>
      </c>
      <c r="C263" s="37">
        <v>8</v>
      </c>
      <c r="D263" s="38" t="s">
        <v>258</v>
      </c>
      <c r="E263" s="66" t="s">
        <v>59</v>
      </c>
      <c r="F263" s="42">
        <v>153</v>
      </c>
      <c r="G263" s="41" t="s">
        <v>21</v>
      </c>
      <c r="H263" s="68">
        <v>153</v>
      </c>
      <c r="I263" s="41" t="s">
        <v>21</v>
      </c>
      <c r="J263" s="42">
        <v>153</v>
      </c>
      <c r="K263" s="41" t="s">
        <v>21</v>
      </c>
    </row>
    <row r="264" spans="1:11" ht="30" customHeight="1" x14ac:dyDescent="0.25">
      <c r="A264" s="109">
        <v>1</v>
      </c>
      <c r="B264" s="37">
        <v>7</v>
      </c>
      <c r="C264" s="37">
        <v>9</v>
      </c>
      <c r="D264" s="38" t="s">
        <v>259</v>
      </c>
      <c r="E264" s="66" t="s">
        <v>59</v>
      </c>
      <c r="F264" s="42">
        <v>110</v>
      </c>
      <c r="G264" s="41" t="s">
        <v>21</v>
      </c>
      <c r="H264" s="68">
        <v>110</v>
      </c>
      <c r="I264" s="41" t="s">
        <v>21</v>
      </c>
      <c r="J264" s="42">
        <v>110</v>
      </c>
      <c r="K264" s="41" t="s">
        <v>21</v>
      </c>
    </row>
    <row r="265" spans="1:11" ht="30" customHeight="1" x14ac:dyDescent="0.25">
      <c r="A265" s="109">
        <v>1</v>
      </c>
      <c r="B265" s="37">
        <v>7</v>
      </c>
      <c r="C265" s="37">
        <v>10</v>
      </c>
      <c r="D265" s="38" t="s">
        <v>260</v>
      </c>
      <c r="E265" s="66" t="s">
        <v>59</v>
      </c>
      <c r="F265" s="42">
        <v>122</v>
      </c>
      <c r="G265" s="41" t="s">
        <v>21</v>
      </c>
      <c r="H265" s="68">
        <v>102</v>
      </c>
      <c r="I265" s="41" t="s">
        <v>21</v>
      </c>
      <c r="J265" s="42">
        <v>102</v>
      </c>
      <c r="K265" s="41" t="s">
        <v>21</v>
      </c>
    </row>
    <row r="266" spans="1:11" ht="30" customHeight="1" x14ac:dyDescent="0.25">
      <c r="A266" s="109">
        <v>1</v>
      </c>
      <c r="B266" s="37">
        <v>7</v>
      </c>
      <c r="C266" s="37">
        <v>11</v>
      </c>
      <c r="D266" s="38" t="s">
        <v>261</v>
      </c>
      <c r="E266" s="66" t="s">
        <v>59</v>
      </c>
      <c r="F266" s="42">
        <v>86</v>
      </c>
      <c r="G266" s="41" t="s">
        <v>21</v>
      </c>
      <c r="H266" s="68">
        <v>71</v>
      </c>
      <c r="I266" s="41" t="s">
        <v>21</v>
      </c>
      <c r="J266" s="42">
        <v>71</v>
      </c>
      <c r="K266" s="41" t="s">
        <v>21</v>
      </c>
    </row>
    <row r="267" spans="1:11" ht="30" customHeight="1" x14ac:dyDescent="0.25">
      <c r="A267" s="109">
        <v>1</v>
      </c>
      <c r="B267" s="37">
        <v>7</v>
      </c>
      <c r="C267" s="37">
        <v>12</v>
      </c>
      <c r="D267" s="38" t="s">
        <v>262</v>
      </c>
      <c r="E267" s="66" t="s">
        <v>59</v>
      </c>
      <c r="F267" s="42">
        <v>122</v>
      </c>
      <c r="G267" s="41" t="s">
        <v>21</v>
      </c>
      <c r="H267" s="68">
        <v>102</v>
      </c>
      <c r="I267" s="41" t="s">
        <v>21</v>
      </c>
      <c r="J267" s="42">
        <v>102</v>
      </c>
      <c r="K267" s="41" t="s">
        <v>21</v>
      </c>
    </row>
    <row r="268" spans="1:11" ht="30" customHeight="1" x14ac:dyDescent="0.25">
      <c r="A268" s="109">
        <v>1</v>
      </c>
      <c r="B268" s="37">
        <v>7</v>
      </c>
      <c r="C268" s="37">
        <v>13</v>
      </c>
      <c r="D268" s="38" t="s">
        <v>263</v>
      </c>
      <c r="E268" s="66" t="s">
        <v>59</v>
      </c>
      <c r="F268" s="42">
        <v>122</v>
      </c>
      <c r="G268" s="41" t="s">
        <v>21</v>
      </c>
      <c r="H268" s="68">
        <v>102</v>
      </c>
      <c r="I268" s="41" t="s">
        <v>21</v>
      </c>
      <c r="J268" s="42">
        <v>102</v>
      </c>
      <c r="K268" s="41" t="s">
        <v>21</v>
      </c>
    </row>
    <row r="269" spans="1:11" ht="30" customHeight="1" x14ac:dyDescent="0.25">
      <c r="A269" s="109">
        <v>1</v>
      </c>
      <c r="B269" s="37">
        <v>7</v>
      </c>
      <c r="C269" s="37">
        <v>14</v>
      </c>
      <c r="D269" s="38" t="s">
        <v>635</v>
      </c>
      <c r="E269" s="66" t="s">
        <v>59</v>
      </c>
      <c r="F269" s="42">
        <v>180</v>
      </c>
      <c r="G269" s="41" t="s">
        <v>21</v>
      </c>
      <c r="H269" s="68">
        <v>180</v>
      </c>
      <c r="I269" s="41" t="s">
        <v>21</v>
      </c>
      <c r="J269" s="42">
        <v>180</v>
      </c>
      <c r="K269" s="41" t="s">
        <v>21</v>
      </c>
    </row>
    <row r="270" spans="1:11" ht="37.9" customHeight="1" x14ac:dyDescent="0.25">
      <c r="A270" s="109">
        <v>1</v>
      </c>
      <c r="B270" s="37">
        <v>7</v>
      </c>
      <c r="C270" s="37">
        <v>15</v>
      </c>
      <c r="D270" s="38" t="s">
        <v>636</v>
      </c>
      <c r="E270" s="66" t="s">
        <v>59</v>
      </c>
      <c r="F270" s="42">
        <v>335</v>
      </c>
      <c r="G270" s="41" t="s">
        <v>21</v>
      </c>
      <c r="H270" s="68">
        <v>335</v>
      </c>
      <c r="I270" s="41" t="s">
        <v>21</v>
      </c>
      <c r="J270" s="42">
        <v>335</v>
      </c>
      <c r="K270" s="41" t="s">
        <v>21</v>
      </c>
    </row>
    <row r="271" spans="1:11" ht="30" customHeight="1" x14ac:dyDescent="0.25">
      <c r="A271" s="109">
        <v>1</v>
      </c>
      <c r="B271" s="37">
        <v>7</v>
      </c>
      <c r="C271" s="37">
        <v>16</v>
      </c>
      <c r="D271" s="38" t="s">
        <v>264</v>
      </c>
      <c r="E271" s="66" t="s">
        <v>59</v>
      </c>
      <c r="F271" s="42">
        <v>122</v>
      </c>
      <c r="G271" s="41" t="s">
        <v>21</v>
      </c>
      <c r="H271" s="68">
        <v>102</v>
      </c>
      <c r="I271" s="41" t="s">
        <v>21</v>
      </c>
      <c r="J271" s="42">
        <v>102</v>
      </c>
      <c r="K271" s="41" t="s">
        <v>21</v>
      </c>
    </row>
    <row r="272" spans="1:11" ht="30" customHeight="1" x14ac:dyDescent="0.25">
      <c r="A272" s="109">
        <v>1</v>
      </c>
      <c r="B272" s="37">
        <v>7</v>
      </c>
      <c r="C272" s="37">
        <v>18</v>
      </c>
      <c r="D272" s="38" t="s">
        <v>265</v>
      </c>
      <c r="E272" s="66" t="s">
        <v>59</v>
      </c>
      <c r="F272" s="42">
        <v>102</v>
      </c>
      <c r="G272" s="41" t="s">
        <v>21</v>
      </c>
      <c r="H272" s="68">
        <v>102</v>
      </c>
      <c r="I272" s="41" t="s">
        <v>21</v>
      </c>
      <c r="J272" s="42">
        <v>102</v>
      </c>
      <c r="K272" s="41" t="s">
        <v>21</v>
      </c>
    </row>
    <row r="273" spans="1:11" ht="30" customHeight="1" x14ac:dyDescent="0.25">
      <c r="A273" s="109">
        <v>1</v>
      </c>
      <c r="B273" s="37">
        <v>7</v>
      </c>
      <c r="C273" s="37">
        <v>19</v>
      </c>
      <c r="D273" s="38" t="s">
        <v>266</v>
      </c>
      <c r="E273" s="66" t="s">
        <v>59</v>
      </c>
      <c r="F273" s="42">
        <v>255</v>
      </c>
      <c r="G273" s="41" t="s">
        <v>21</v>
      </c>
      <c r="H273" s="68">
        <v>255</v>
      </c>
      <c r="I273" s="41" t="s">
        <v>21</v>
      </c>
      <c r="J273" s="42">
        <v>255</v>
      </c>
      <c r="K273" s="41" t="s">
        <v>21</v>
      </c>
    </row>
    <row r="274" spans="1:11" ht="30" customHeight="1" x14ac:dyDescent="0.25">
      <c r="A274" s="109">
        <v>1</v>
      </c>
      <c r="B274" s="37">
        <v>7</v>
      </c>
      <c r="C274" s="37">
        <v>20</v>
      </c>
      <c r="D274" s="38" t="s">
        <v>267</v>
      </c>
      <c r="E274" s="66" t="s">
        <v>59</v>
      </c>
      <c r="F274" s="42">
        <v>408</v>
      </c>
      <c r="G274" s="41" t="s">
        <v>21</v>
      </c>
      <c r="H274" s="68">
        <v>408</v>
      </c>
      <c r="I274" s="41" t="s">
        <v>21</v>
      </c>
      <c r="J274" s="42">
        <v>408</v>
      </c>
      <c r="K274" s="41" t="s">
        <v>21</v>
      </c>
    </row>
    <row r="275" spans="1:11" ht="41.45" customHeight="1" x14ac:dyDescent="0.25">
      <c r="A275" s="109">
        <v>1</v>
      </c>
      <c r="B275" s="37">
        <v>7</v>
      </c>
      <c r="C275" s="37">
        <v>21</v>
      </c>
      <c r="D275" s="38" t="s">
        <v>268</v>
      </c>
      <c r="E275" s="66" t="s">
        <v>59</v>
      </c>
      <c r="F275" s="42">
        <v>326</v>
      </c>
      <c r="G275" s="41" t="s">
        <v>21</v>
      </c>
      <c r="H275" s="68">
        <v>326</v>
      </c>
      <c r="I275" s="41" t="s">
        <v>21</v>
      </c>
      <c r="J275" s="42">
        <v>326</v>
      </c>
      <c r="K275" s="41" t="s">
        <v>21</v>
      </c>
    </row>
    <row r="276" spans="1:11" ht="42.6" customHeight="1" x14ac:dyDescent="0.25">
      <c r="A276" s="109">
        <v>1</v>
      </c>
      <c r="B276" s="37">
        <v>7</v>
      </c>
      <c r="C276" s="37">
        <v>22</v>
      </c>
      <c r="D276" s="38" t="s">
        <v>269</v>
      </c>
      <c r="E276" s="66" t="s">
        <v>59</v>
      </c>
      <c r="F276" s="42">
        <v>510</v>
      </c>
      <c r="G276" s="41" t="s">
        <v>21</v>
      </c>
      <c r="H276" s="68">
        <v>510</v>
      </c>
      <c r="I276" s="41" t="s">
        <v>21</v>
      </c>
      <c r="J276" s="42">
        <v>510</v>
      </c>
      <c r="K276" s="41" t="s">
        <v>21</v>
      </c>
    </row>
    <row r="277" spans="1:11" ht="30" customHeight="1" x14ac:dyDescent="0.25">
      <c r="A277" s="109">
        <v>1</v>
      </c>
      <c r="B277" s="37">
        <v>7</v>
      </c>
      <c r="C277" s="37">
        <v>23</v>
      </c>
      <c r="D277" s="38" t="s">
        <v>270</v>
      </c>
      <c r="E277" s="66" t="s">
        <v>59</v>
      </c>
      <c r="F277" s="42">
        <v>260</v>
      </c>
      <c r="G277" s="41" t="s">
        <v>21</v>
      </c>
      <c r="H277" s="68">
        <v>260</v>
      </c>
      <c r="I277" s="41" t="s">
        <v>21</v>
      </c>
      <c r="J277" s="42">
        <v>260</v>
      </c>
      <c r="K277" s="41" t="s">
        <v>21</v>
      </c>
    </row>
    <row r="278" spans="1:11" ht="30" customHeight="1" x14ac:dyDescent="0.25">
      <c r="A278" s="109">
        <v>1</v>
      </c>
      <c r="B278" s="37">
        <v>7</v>
      </c>
      <c r="C278" s="37">
        <v>24</v>
      </c>
      <c r="D278" s="38" t="s">
        <v>271</v>
      </c>
      <c r="E278" s="66" t="s">
        <v>59</v>
      </c>
      <c r="F278" s="42">
        <v>300</v>
      </c>
      <c r="G278" s="41" t="s">
        <v>21</v>
      </c>
      <c r="H278" s="68">
        <v>300</v>
      </c>
      <c r="I278" s="41" t="s">
        <v>21</v>
      </c>
      <c r="J278" s="42">
        <v>300</v>
      </c>
      <c r="K278" s="41" t="s">
        <v>21</v>
      </c>
    </row>
    <row r="279" spans="1:11" ht="30" customHeight="1" x14ac:dyDescent="0.25">
      <c r="A279" s="111">
        <v>1</v>
      </c>
      <c r="B279" s="33">
        <v>8</v>
      </c>
      <c r="C279" s="34"/>
      <c r="D279" s="224" t="s">
        <v>272</v>
      </c>
      <c r="E279" s="225"/>
      <c r="F279" s="35"/>
      <c r="G279" s="36"/>
      <c r="H279" s="69"/>
      <c r="I279" s="36"/>
      <c r="J279" s="35"/>
      <c r="K279" s="36"/>
    </row>
    <row r="280" spans="1:11" ht="30" customHeight="1" x14ac:dyDescent="0.25">
      <c r="A280" s="109">
        <v>1</v>
      </c>
      <c r="B280" s="37">
        <v>8</v>
      </c>
      <c r="C280" s="37">
        <v>1</v>
      </c>
      <c r="D280" s="38" t="s">
        <v>273</v>
      </c>
      <c r="E280" s="66" t="s">
        <v>59</v>
      </c>
      <c r="F280" s="42">
        <v>181</v>
      </c>
      <c r="G280" s="41" t="s">
        <v>21</v>
      </c>
      <c r="H280" s="68">
        <v>150</v>
      </c>
      <c r="I280" s="41" t="s">
        <v>21</v>
      </c>
      <c r="J280" s="42">
        <v>150</v>
      </c>
      <c r="K280" s="41" t="s">
        <v>21</v>
      </c>
    </row>
    <row r="281" spans="1:11" ht="30" customHeight="1" x14ac:dyDescent="0.25">
      <c r="A281" s="109">
        <v>1</v>
      </c>
      <c r="B281" s="37">
        <v>8</v>
      </c>
      <c r="C281" s="37">
        <v>2</v>
      </c>
      <c r="D281" s="38" t="s">
        <v>274</v>
      </c>
      <c r="E281" s="66" t="s">
        <v>59</v>
      </c>
      <c r="F281" s="42">
        <v>195</v>
      </c>
      <c r="G281" s="41" t="s">
        <v>21</v>
      </c>
      <c r="H281" s="68">
        <v>162</v>
      </c>
      <c r="I281" s="41" t="s">
        <v>21</v>
      </c>
      <c r="J281" s="42">
        <v>162</v>
      </c>
      <c r="K281" s="41" t="s">
        <v>21</v>
      </c>
    </row>
    <row r="282" spans="1:11" ht="30" customHeight="1" x14ac:dyDescent="0.25">
      <c r="A282" s="109">
        <v>1</v>
      </c>
      <c r="B282" s="37">
        <v>8</v>
      </c>
      <c r="C282" s="37">
        <v>3</v>
      </c>
      <c r="D282" s="38" t="s">
        <v>275</v>
      </c>
      <c r="E282" s="66" t="s">
        <v>59</v>
      </c>
      <c r="F282" s="42">
        <v>185</v>
      </c>
      <c r="G282" s="41" t="s">
        <v>21</v>
      </c>
      <c r="H282" s="68">
        <v>154</v>
      </c>
      <c r="I282" s="41" t="s">
        <v>21</v>
      </c>
      <c r="J282" s="42">
        <v>154</v>
      </c>
      <c r="K282" s="41" t="s">
        <v>21</v>
      </c>
    </row>
    <row r="283" spans="1:11" ht="30" customHeight="1" x14ac:dyDescent="0.25">
      <c r="A283" s="109">
        <v>1</v>
      </c>
      <c r="B283" s="37">
        <v>8</v>
      </c>
      <c r="C283" s="37">
        <v>4</v>
      </c>
      <c r="D283" s="38" t="s">
        <v>276</v>
      </c>
      <c r="E283" s="66" t="s">
        <v>59</v>
      </c>
      <c r="F283" s="42">
        <v>306</v>
      </c>
      <c r="G283" s="41" t="s">
        <v>21</v>
      </c>
      <c r="H283" s="68">
        <v>255</v>
      </c>
      <c r="I283" s="41" t="s">
        <v>21</v>
      </c>
      <c r="J283" s="42">
        <v>255</v>
      </c>
      <c r="K283" s="41" t="s">
        <v>21</v>
      </c>
    </row>
    <row r="284" spans="1:11" ht="30" customHeight="1" x14ac:dyDescent="0.25">
      <c r="A284" s="109">
        <v>1</v>
      </c>
      <c r="B284" s="37">
        <v>8</v>
      </c>
      <c r="C284" s="37">
        <v>5</v>
      </c>
      <c r="D284" s="38" t="s">
        <v>277</v>
      </c>
      <c r="E284" s="66" t="s">
        <v>59</v>
      </c>
      <c r="F284" s="42">
        <v>350</v>
      </c>
      <c r="G284" s="41" t="s">
        <v>21</v>
      </c>
      <c r="H284" s="68">
        <v>350</v>
      </c>
      <c r="I284" s="41" t="s">
        <v>21</v>
      </c>
      <c r="J284" s="42">
        <v>350</v>
      </c>
      <c r="K284" s="41" t="s">
        <v>21</v>
      </c>
    </row>
    <row r="285" spans="1:11" ht="30" customHeight="1" x14ac:dyDescent="0.25">
      <c r="A285" s="109">
        <v>1</v>
      </c>
      <c r="B285" s="37">
        <v>8</v>
      </c>
      <c r="C285" s="37">
        <v>6</v>
      </c>
      <c r="D285" s="38" t="s">
        <v>278</v>
      </c>
      <c r="E285" s="66" t="s">
        <v>59</v>
      </c>
      <c r="F285" s="42">
        <v>350</v>
      </c>
      <c r="G285" s="41" t="s">
        <v>21</v>
      </c>
      <c r="H285" s="68">
        <v>350</v>
      </c>
      <c r="I285" s="41" t="s">
        <v>21</v>
      </c>
      <c r="J285" s="42">
        <v>350</v>
      </c>
      <c r="K285" s="41" t="s">
        <v>21</v>
      </c>
    </row>
    <row r="286" spans="1:11" ht="30" customHeight="1" x14ac:dyDescent="0.25">
      <c r="A286" s="109">
        <v>1</v>
      </c>
      <c r="B286" s="37">
        <v>8</v>
      </c>
      <c r="C286" s="37">
        <v>7</v>
      </c>
      <c r="D286" s="38" t="s">
        <v>279</v>
      </c>
      <c r="E286" s="66" t="s">
        <v>59</v>
      </c>
      <c r="F286" s="42">
        <v>350</v>
      </c>
      <c r="G286" s="41" t="s">
        <v>21</v>
      </c>
      <c r="H286" s="68">
        <v>350</v>
      </c>
      <c r="I286" s="41" t="s">
        <v>21</v>
      </c>
      <c r="J286" s="42">
        <v>350</v>
      </c>
      <c r="K286" s="41" t="s">
        <v>21</v>
      </c>
    </row>
    <row r="287" spans="1:11" ht="30" customHeight="1" x14ac:dyDescent="0.25">
      <c r="A287" s="109">
        <v>1</v>
      </c>
      <c r="B287" s="37">
        <v>8</v>
      </c>
      <c r="C287" s="37">
        <v>8</v>
      </c>
      <c r="D287" s="38" t="s">
        <v>280</v>
      </c>
      <c r="E287" s="66" t="s">
        <v>59</v>
      </c>
      <c r="F287" s="42">
        <v>296</v>
      </c>
      <c r="G287" s="41" t="s">
        <v>21</v>
      </c>
      <c r="H287" s="68">
        <v>296</v>
      </c>
      <c r="I287" s="41" t="s">
        <v>21</v>
      </c>
      <c r="J287" s="42">
        <v>296</v>
      </c>
      <c r="K287" s="41" t="s">
        <v>21</v>
      </c>
    </row>
    <row r="288" spans="1:11" ht="30" customHeight="1" x14ac:dyDescent="0.25">
      <c r="A288" s="109">
        <v>1</v>
      </c>
      <c r="B288" s="37">
        <v>8</v>
      </c>
      <c r="C288" s="37">
        <v>9</v>
      </c>
      <c r="D288" s="38" t="s">
        <v>281</v>
      </c>
      <c r="E288" s="66" t="s">
        <v>59</v>
      </c>
      <c r="F288" s="42">
        <v>316</v>
      </c>
      <c r="G288" s="41" t="s">
        <v>21</v>
      </c>
      <c r="H288" s="68">
        <v>316</v>
      </c>
      <c r="I288" s="41" t="s">
        <v>21</v>
      </c>
      <c r="J288" s="42">
        <v>316</v>
      </c>
      <c r="K288" s="41" t="s">
        <v>21</v>
      </c>
    </row>
    <row r="289" spans="1:11" ht="30" customHeight="1" x14ac:dyDescent="0.25">
      <c r="A289" s="109">
        <v>1</v>
      </c>
      <c r="B289" s="37">
        <v>8</v>
      </c>
      <c r="C289" s="37">
        <v>10</v>
      </c>
      <c r="D289" s="38" t="s">
        <v>282</v>
      </c>
      <c r="E289" s="66" t="s">
        <v>59</v>
      </c>
      <c r="F289" s="42">
        <v>306</v>
      </c>
      <c r="G289" s="41" t="s">
        <v>21</v>
      </c>
      <c r="H289" s="68">
        <v>255</v>
      </c>
      <c r="I289" s="41" t="s">
        <v>21</v>
      </c>
      <c r="J289" s="42">
        <v>255</v>
      </c>
      <c r="K289" s="41" t="s">
        <v>21</v>
      </c>
    </row>
    <row r="290" spans="1:11" ht="30" customHeight="1" x14ac:dyDescent="0.25">
      <c r="A290" s="109">
        <v>1</v>
      </c>
      <c r="B290" s="37">
        <v>8</v>
      </c>
      <c r="C290" s="37">
        <v>11</v>
      </c>
      <c r="D290" s="38" t="s">
        <v>283</v>
      </c>
      <c r="E290" s="66" t="s">
        <v>59</v>
      </c>
      <c r="F290" s="42">
        <v>306</v>
      </c>
      <c r="G290" s="41" t="s">
        <v>21</v>
      </c>
      <c r="H290" s="68">
        <v>255</v>
      </c>
      <c r="I290" s="41" t="s">
        <v>21</v>
      </c>
      <c r="J290" s="42">
        <v>255</v>
      </c>
      <c r="K290" s="41" t="s">
        <v>21</v>
      </c>
    </row>
    <row r="291" spans="1:11" ht="30" customHeight="1" x14ac:dyDescent="0.25">
      <c r="A291" s="109">
        <v>1</v>
      </c>
      <c r="B291" s="37">
        <v>8</v>
      </c>
      <c r="C291" s="37">
        <v>12</v>
      </c>
      <c r="D291" s="38" t="s">
        <v>284</v>
      </c>
      <c r="E291" s="66" t="s">
        <v>59</v>
      </c>
      <c r="F291" s="42">
        <v>306</v>
      </c>
      <c r="G291" s="41" t="s">
        <v>21</v>
      </c>
      <c r="H291" s="68">
        <v>255</v>
      </c>
      <c r="I291" s="41" t="s">
        <v>21</v>
      </c>
      <c r="J291" s="42">
        <v>255</v>
      </c>
      <c r="K291" s="41" t="s">
        <v>21</v>
      </c>
    </row>
    <row r="292" spans="1:11" ht="30" customHeight="1" x14ac:dyDescent="0.25">
      <c r="A292" s="109">
        <v>1</v>
      </c>
      <c r="B292" s="37">
        <v>8</v>
      </c>
      <c r="C292" s="37">
        <v>13</v>
      </c>
      <c r="D292" s="38" t="s">
        <v>285</v>
      </c>
      <c r="E292" s="66" t="s">
        <v>59</v>
      </c>
      <c r="F292" s="42">
        <v>306</v>
      </c>
      <c r="G292" s="41" t="s">
        <v>21</v>
      </c>
      <c r="H292" s="68">
        <v>255</v>
      </c>
      <c r="I292" s="41" t="s">
        <v>21</v>
      </c>
      <c r="J292" s="42">
        <v>255</v>
      </c>
      <c r="K292" s="41" t="s">
        <v>21</v>
      </c>
    </row>
    <row r="293" spans="1:11" ht="30" customHeight="1" x14ac:dyDescent="0.25">
      <c r="A293" s="109">
        <v>1</v>
      </c>
      <c r="B293" s="37">
        <v>8</v>
      </c>
      <c r="C293" s="37">
        <v>14</v>
      </c>
      <c r="D293" s="38" t="s">
        <v>286</v>
      </c>
      <c r="E293" s="66" t="s">
        <v>59</v>
      </c>
      <c r="F293" s="42">
        <v>306</v>
      </c>
      <c r="G293" s="41" t="s">
        <v>21</v>
      </c>
      <c r="H293" s="68">
        <v>255</v>
      </c>
      <c r="I293" s="41" t="s">
        <v>21</v>
      </c>
      <c r="J293" s="42">
        <v>255</v>
      </c>
      <c r="K293" s="41" t="s">
        <v>21</v>
      </c>
    </row>
    <row r="294" spans="1:11" ht="30" customHeight="1" x14ac:dyDescent="0.25">
      <c r="A294" s="109">
        <v>1</v>
      </c>
      <c r="B294" s="37">
        <v>8</v>
      </c>
      <c r="C294" s="37">
        <v>15</v>
      </c>
      <c r="D294" s="38" t="s">
        <v>287</v>
      </c>
      <c r="E294" s="66" t="s">
        <v>59</v>
      </c>
      <c r="F294" s="42">
        <v>306</v>
      </c>
      <c r="G294" s="41" t="s">
        <v>21</v>
      </c>
      <c r="H294" s="68">
        <v>255</v>
      </c>
      <c r="I294" s="41" t="s">
        <v>21</v>
      </c>
      <c r="J294" s="42">
        <v>255</v>
      </c>
      <c r="K294" s="41" t="s">
        <v>21</v>
      </c>
    </row>
    <row r="295" spans="1:11" ht="30" customHeight="1" x14ac:dyDescent="0.25">
      <c r="A295" s="109">
        <v>1</v>
      </c>
      <c r="B295" s="37">
        <v>8</v>
      </c>
      <c r="C295" s="37">
        <v>17</v>
      </c>
      <c r="D295" s="38" t="s">
        <v>288</v>
      </c>
      <c r="E295" s="66" t="s">
        <v>59</v>
      </c>
      <c r="F295" s="42">
        <v>306</v>
      </c>
      <c r="G295" s="41" t="s">
        <v>21</v>
      </c>
      <c r="H295" s="68">
        <v>255</v>
      </c>
      <c r="I295" s="41" t="s">
        <v>21</v>
      </c>
      <c r="J295" s="42">
        <v>255</v>
      </c>
      <c r="K295" s="41" t="s">
        <v>21</v>
      </c>
    </row>
    <row r="296" spans="1:11" ht="30" customHeight="1" x14ac:dyDescent="0.25">
      <c r="A296" s="109">
        <v>1</v>
      </c>
      <c r="B296" s="37">
        <v>8</v>
      </c>
      <c r="C296" s="37">
        <v>18</v>
      </c>
      <c r="D296" s="38" t="s">
        <v>289</v>
      </c>
      <c r="E296" s="66" t="s">
        <v>59</v>
      </c>
      <c r="F296" s="42">
        <v>306</v>
      </c>
      <c r="G296" s="41" t="s">
        <v>21</v>
      </c>
      <c r="H296" s="68">
        <v>255</v>
      </c>
      <c r="I296" s="41" t="s">
        <v>21</v>
      </c>
      <c r="J296" s="42">
        <v>255</v>
      </c>
      <c r="K296" s="41" t="s">
        <v>21</v>
      </c>
    </row>
    <row r="297" spans="1:11" ht="30" customHeight="1" x14ac:dyDescent="0.25">
      <c r="A297" s="109">
        <v>1</v>
      </c>
      <c r="B297" s="37">
        <v>8</v>
      </c>
      <c r="C297" s="37">
        <v>19</v>
      </c>
      <c r="D297" s="38" t="s">
        <v>290</v>
      </c>
      <c r="E297" s="66" t="s">
        <v>59</v>
      </c>
      <c r="F297" s="42">
        <v>306</v>
      </c>
      <c r="G297" s="41" t="s">
        <v>21</v>
      </c>
      <c r="H297" s="68">
        <v>255</v>
      </c>
      <c r="I297" s="41" t="s">
        <v>21</v>
      </c>
      <c r="J297" s="42">
        <v>255</v>
      </c>
      <c r="K297" s="41" t="s">
        <v>21</v>
      </c>
    </row>
    <row r="298" spans="1:11" ht="30" customHeight="1" x14ac:dyDescent="0.25">
      <c r="A298" s="109">
        <v>1</v>
      </c>
      <c r="B298" s="37">
        <v>8</v>
      </c>
      <c r="C298" s="37">
        <v>20</v>
      </c>
      <c r="D298" s="38" t="s">
        <v>291</v>
      </c>
      <c r="E298" s="66" t="s">
        <v>59</v>
      </c>
      <c r="F298" s="42">
        <v>306</v>
      </c>
      <c r="G298" s="41" t="s">
        <v>21</v>
      </c>
      <c r="H298" s="68">
        <v>306</v>
      </c>
      <c r="I298" s="41" t="s">
        <v>21</v>
      </c>
      <c r="J298" s="42">
        <v>306</v>
      </c>
      <c r="K298" s="41" t="s">
        <v>21</v>
      </c>
    </row>
    <row r="299" spans="1:11" ht="30" customHeight="1" x14ac:dyDescent="0.25">
      <c r="A299" s="109">
        <v>1</v>
      </c>
      <c r="B299" s="37">
        <v>8</v>
      </c>
      <c r="C299" s="37">
        <v>21</v>
      </c>
      <c r="D299" s="38" t="s">
        <v>292</v>
      </c>
      <c r="E299" s="66" t="s">
        <v>59</v>
      </c>
      <c r="F299" s="42">
        <v>306</v>
      </c>
      <c r="G299" s="41" t="s">
        <v>21</v>
      </c>
      <c r="H299" s="68">
        <v>255</v>
      </c>
      <c r="I299" s="41" t="s">
        <v>21</v>
      </c>
      <c r="J299" s="42">
        <v>255</v>
      </c>
      <c r="K299" s="41" t="s">
        <v>21</v>
      </c>
    </row>
    <row r="300" spans="1:11" ht="30" customHeight="1" x14ac:dyDescent="0.25">
      <c r="A300" s="109">
        <v>1</v>
      </c>
      <c r="B300" s="37">
        <v>8</v>
      </c>
      <c r="C300" s="37">
        <v>22</v>
      </c>
      <c r="D300" s="38" t="s">
        <v>293</v>
      </c>
      <c r="E300" s="66" t="s">
        <v>59</v>
      </c>
      <c r="F300" s="42">
        <v>306</v>
      </c>
      <c r="G300" s="41" t="s">
        <v>21</v>
      </c>
      <c r="H300" s="68">
        <v>255</v>
      </c>
      <c r="I300" s="41" t="s">
        <v>21</v>
      </c>
      <c r="J300" s="42">
        <v>255</v>
      </c>
      <c r="K300" s="41" t="s">
        <v>21</v>
      </c>
    </row>
    <row r="301" spans="1:11" ht="30" customHeight="1" x14ac:dyDescent="0.25">
      <c r="A301" s="109">
        <v>1</v>
      </c>
      <c r="B301" s="37">
        <v>8</v>
      </c>
      <c r="C301" s="37">
        <v>23</v>
      </c>
      <c r="D301" s="38" t="s">
        <v>294</v>
      </c>
      <c r="E301" s="66" t="s">
        <v>59</v>
      </c>
      <c r="F301" s="42">
        <v>306</v>
      </c>
      <c r="G301" s="41" t="s">
        <v>21</v>
      </c>
      <c r="H301" s="68">
        <v>255</v>
      </c>
      <c r="I301" s="41" t="s">
        <v>21</v>
      </c>
      <c r="J301" s="42">
        <v>255</v>
      </c>
      <c r="K301" s="41" t="s">
        <v>21</v>
      </c>
    </row>
    <row r="302" spans="1:11" ht="30" customHeight="1" x14ac:dyDescent="0.25">
      <c r="A302" s="109">
        <v>1</v>
      </c>
      <c r="B302" s="37">
        <v>8</v>
      </c>
      <c r="C302" s="37">
        <v>24</v>
      </c>
      <c r="D302" s="38" t="s">
        <v>295</v>
      </c>
      <c r="E302" s="66" t="s">
        <v>59</v>
      </c>
      <c r="F302" s="42">
        <v>306</v>
      </c>
      <c r="G302" s="41" t="s">
        <v>21</v>
      </c>
      <c r="H302" s="68">
        <v>255</v>
      </c>
      <c r="I302" s="41" t="s">
        <v>21</v>
      </c>
      <c r="J302" s="42">
        <v>255</v>
      </c>
      <c r="K302" s="41" t="s">
        <v>21</v>
      </c>
    </row>
    <row r="303" spans="1:11" ht="30" customHeight="1" x14ac:dyDescent="0.25">
      <c r="A303" s="109">
        <v>1</v>
      </c>
      <c r="B303" s="37">
        <v>8</v>
      </c>
      <c r="C303" s="37">
        <v>25</v>
      </c>
      <c r="D303" s="38" t="s">
        <v>296</v>
      </c>
      <c r="E303" s="66" t="s">
        <v>59</v>
      </c>
      <c r="F303" s="42">
        <v>306</v>
      </c>
      <c r="G303" s="41" t="s">
        <v>21</v>
      </c>
      <c r="H303" s="68">
        <v>255</v>
      </c>
      <c r="I303" s="41" t="s">
        <v>21</v>
      </c>
      <c r="J303" s="42">
        <v>255</v>
      </c>
      <c r="K303" s="41" t="s">
        <v>21</v>
      </c>
    </row>
    <row r="304" spans="1:11" ht="30" customHeight="1" x14ac:dyDescent="0.25">
      <c r="A304" s="109">
        <v>1</v>
      </c>
      <c r="B304" s="37">
        <v>8</v>
      </c>
      <c r="C304" s="37">
        <v>26</v>
      </c>
      <c r="D304" s="38" t="s">
        <v>297</v>
      </c>
      <c r="E304" s="66" t="s">
        <v>59</v>
      </c>
      <c r="F304" s="40">
        <v>1734</v>
      </c>
      <c r="G304" s="41" t="s">
        <v>21</v>
      </c>
      <c r="H304" s="70">
        <v>1734</v>
      </c>
      <c r="I304" s="41" t="s">
        <v>21</v>
      </c>
      <c r="J304" s="40">
        <v>1734</v>
      </c>
      <c r="K304" s="41" t="s">
        <v>21</v>
      </c>
    </row>
    <row r="305" spans="1:11" ht="30" customHeight="1" x14ac:dyDescent="0.25">
      <c r="A305" s="109">
        <v>1</v>
      </c>
      <c r="B305" s="37">
        <v>8</v>
      </c>
      <c r="C305" s="37">
        <v>27</v>
      </c>
      <c r="D305" s="38" t="s">
        <v>298</v>
      </c>
      <c r="E305" s="66" t="s">
        <v>59</v>
      </c>
      <c r="F305" s="42">
        <v>306</v>
      </c>
      <c r="G305" s="41" t="s">
        <v>21</v>
      </c>
      <c r="H305" s="68">
        <v>255</v>
      </c>
      <c r="I305" s="41" t="s">
        <v>21</v>
      </c>
      <c r="J305" s="42">
        <v>255</v>
      </c>
      <c r="K305" s="41" t="s">
        <v>21</v>
      </c>
    </row>
    <row r="306" spans="1:11" ht="30" customHeight="1" x14ac:dyDescent="0.25">
      <c r="A306" s="109">
        <v>1</v>
      </c>
      <c r="B306" s="37">
        <v>8</v>
      </c>
      <c r="C306" s="37">
        <v>28</v>
      </c>
      <c r="D306" s="38" t="s">
        <v>299</v>
      </c>
      <c r="E306" s="66" t="s">
        <v>59</v>
      </c>
      <c r="F306" s="42">
        <v>306</v>
      </c>
      <c r="G306" s="41" t="s">
        <v>21</v>
      </c>
      <c r="H306" s="68">
        <v>255</v>
      </c>
      <c r="I306" s="41" t="s">
        <v>21</v>
      </c>
      <c r="J306" s="42">
        <v>255</v>
      </c>
      <c r="K306" s="41" t="s">
        <v>21</v>
      </c>
    </row>
    <row r="307" spans="1:11" ht="42.6" customHeight="1" x14ac:dyDescent="0.25">
      <c r="A307" s="109">
        <v>1</v>
      </c>
      <c r="B307" s="37">
        <v>8</v>
      </c>
      <c r="C307" s="37">
        <v>29</v>
      </c>
      <c r="D307" s="38" t="s">
        <v>300</v>
      </c>
      <c r="E307" s="66" t="s">
        <v>59</v>
      </c>
      <c r="F307" s="42">
        <v>306</v>
      </c>
      <c r="G307" s="41" t="s">
        <v>21</v>
      </c>
      <c r="H307" s="68">
        <v>255</v>
      </c>
      <c r="I307" s="41" t="s">
        <v>21</v>
      </c>
      <c r="J307" s="42">
        <v>255</v>
      </c>
      <c r="K307" s="41" t="s">
        <v>21</v>
      </c>
    </row>
    <row r="308" spans="1:11" ht="43.15" customHeight="1" x14ac:dyDescent="0.25">
      <c r="A308" s="109">
        <v>1</v>
      </c>
      <c r="B308" s="37">
        <v>8</v>
      </c>
      <c r="C308" s="37">
        <v>30</v>
      </c>
      <c r="D308" s="38" t="s">
        <v>301</v>
      </c>
      <c r="E308" s="66" t="s">
        <v>59</v>
      </c>
      <c r="F308" s="42">
        <v>306</v>
      </c>
      <c r="G308" s="41" t="s">
        <v>21</v>
      </c>
      <c r="H308" s="68">
        <v>255</v>
      </c>
      <c r="I308" s="41" t="s">
        <v>21</v>
      </c>
      <c r="J308" s="42">
        <v>255</v>
      </c>
      <c r="K308" s="41" t="s">
        <v>21</v>
      </c>
    </row>
    <row r="309" spans="1:11" ht="52.15" customHeight="1" x14ac:dyDescent="0.25">
      <c r="A309" s="109">
        <v>1</v>
      </c>
      <c r="B309" s="37">
        <v>8</v>
      </c>
      <c r="C309" s="37">
        <v>31</v>
      </c>
      <c r="D309" s="38" t="s">
        <v>302</v>
      </c>
      <c r="E309" s="66" t="s">
        <v>59</v>
      </c>
      <c r="F309" s="42">
        <v>306</v>
      </c>
      <c r="G309" s="41" t="s">
        <v>21</v>
      </c>
      <c r="H309" s="68">
        <v>255</v>
      </c>
      <c r="I309" s="41" t="s">
        <v>21</v>
      </c>
      <c r="J309" s="42">
        <v>255</v>
      </c>
      <c r="K309" s="41" t="s">
        <v>21</v>
      </c>
    </row>
    <row r="310" spans="1:11" ht="43.15" customHeight="1" x14ac:dyDescent="0.25">
      <c r="A310" s="109">
        <v>1</v>
      </c>
      <c r="B310" s="37">
        <v>8</v>
      </c>
      <c r="C310" s="37">
        <v>32</v>
      </c>
      <c r="D310" s="38" t="s">
        <v>303</v>
      </c>
      <c r="E310" s="66" t="s">
        <v>59</v>
      </c>
      <c r="F310" s="42">
        <v>306</v>
      </c>
      <c r="G310" s="41" t="s">
        <v>21</v>
      </c>
      <c r="H310" s="68">
        <v>255</v>
      </c>
      <c r="I310" s="41" t="s">
        <v>21</v>
      </c>
      <c r="J310" s="42">
        <v>255</v>
      </c>
      <c r="K310" s="41" t="s">
        <v>21</v>
      </c>
    </row>
    <row r="311" spans="1:11" ht="40.15" customHeight="1" x14ac:dyDescent="0.25">
      <c r="A311" s="109">
        <v>1</v>
      </c>
      <c r="B311" s="37">
        <v>8</v>
      </c>
      <c r="C311" s="37">
        <v>33</v>
      </c>
      <c r="D311" s="38" t="s">
        <v>304</v>
      </c>
      <c r="E311" s="66" t="s">
        <v>59</v>
      </c>
      <c r="F311" s="42">
        <v>306</v>
      </c>
      <c r="G311" s="41" t="s">
        <v>21</v>
      </c>
      <c r="H311" s="68">
        <v>255</v>
      </c>
      <c r="I311" s="41" t="s">
        <v>21</v>
      </c>
      <c r="J311" s="42">
        <v>255</v>
      </c>
      <c r="K311" s="41" t="s">
        <v>21</v>
      </c>
    </row>
    <row r="312" spans="1:11" ht="30" customHeight="1" x14ac:dyDescent="0.25">
      <c r="A312" s="109">
        <v>1</v>
      </c>
      <c r="B312" s="37">
        <v>8</v>
      </c>
      <c r="C312" s="37">
        <v>34</v>
      </c>
      <c r="D312" s="38" t="s">
        <v>305</v>
      </c>
      <c r="E312" s="66" t="s">
        <v>59</v>
      </c>
      <c r="F312" s="42">
        <v>306</v>
      </c>
      <c r="G312" s="41" t="s">
        <v>21</v>
      </c>
      <c r="H312" s="68">
        <v>255</v>
      </c>
      <c r="I312" s="41" t="s">
        <v>21</v>
      </c>
      <c r="J312" s="42">
        <v>255</v>
      </c>
      <c r="K312" s="41" t="s">
        <v>21</v>
      </c>
    </row>
    <row r="313" spans="1:11" ht="30" customHeight="1" x14ac:dyDescent="0.25">
      <c r="A313" s="109">
        <v>1</v>
      </c>
      <c r="B313" s="37">
        <v>8</v>
      </c>
      <c r="C313" s="37">
        <v>36</v>
      </c>
      <c r="D313" s="38" t="s">
        <v>306</v>
      </c>
      <c r="E313" s="66" t="s">
        <v>59</v>
      </c>
      <c r="F313" s="42">
        <v>306</v>
      </c>
      <c r="G313" s="41" t="s">
        <v>21</v>
      </c>
      <c r="H313" s="68">
        <v>255</v>
      </c>
      <c r="I313" s="41" t="s">
        <v>21</v>
      </c>
      <c r="J313" s="42">
        <v>255</v>
      </c>
      <c r="K313" s="41" t="s">
        <v>21</v>
      </c>
    </row>
    <row r="314" spans="1:11" ht="30" customHeight="1" x14ac:dyDescent="0.25">
      <c r="A314" s="109">
        <v>1</v>
      </c>
      <c r="B314" s="37">
        <v>8</v>
      </c>
      <c r="C314" s="37">
        <v>37</v>
      </c>
      <c r="D314" s="38" t="s">
        <v>307</v>
      </c>
      <c r="E314" s="66" t="s">
        <v>59</v>
      </c>
      <c r="F314" s="42">
        <v>306</v>
      </c>
      <c r="G314" s="41" t="s">
        <v>21</v>
      </c>
      <c r="H314" s="68">
        <v>255</v>
      </c>
      <c r="I314" s="41" t="s">
        <v>21</v>
      </c>
      <c r="J314" s="42">
        <v>255</v>
      </c>
      <c r="K314" s="41" t="s">
        <v>21</v>
      </c>
    </row>
    <row r="315" spans="1:11" ht="30" customHeight="1" x14ac:dyDescent="0.25">
      <c r="A315" s="109">
        <v>1</v>
      </c>
      <c r="B315" s="37">
        <v>8</v>
      </c>
      <c r="C315" s="37">
        <v>38</v>
      </c>
      <c r="D315" s="38" t="s">
        <v>308</v>
      </c>
      <c r="E315" s="66" t="s">
        <v>59</v>
      </c>
      <c r="F315" s="42">
        <v>306</v>
      </c>
      <c r="G315" s="41" t="s">
        <v>21</v>
      </c>
      <c r="H315" s="68">
        <v>255</v>
      </c>
      <c r="I315" s="41" t="s">
        <v>21</v>
      </c>
      <c r="J315" s="42">
        <v>255</v>
      </c>
      <c r="K315" s="41" t="s">
        <v>21</v>
      </c>
    </row>
    <row r="316" spans="1:11" ht="30" customHeight="1" x14ac:dyDescent="0.25">
      <c r="A316" s="109">
        <v>1</v>
      </c>
      <c r="B316" s="37">
        <v>8</v>
      </c>
      <c r="C316" s="37">
        <v>39</v>
      </c>
      <c r="D316" s="38" t="s">
        <v>309</v>
      </c>
      <c r="E316" s="66" t="s">
        <v>59</v>
      </c>
      <c r="F316" s="42">
        <v>306</v>
      </c>
      <c r="G316" s="41" t="s">
        <v>21</v>
      </c>
      <c r="H316" s="68">
        <v>255</v>
      </c>
      <c r="I316" s="41" t="s">
        <v>21</v>
      </c>
      <c r="J316" s="42">
        <v>255</v>
      </c>
      <c r="K316" s="41" t="s">
        <v>21</v>
      </c>
    </row>
    <row r="317" spans="1:11" ht="30" customHeight="1" x14ac:dyDescent="0.25">
      <c r="A317" s="109">
        <v>1</v>
      </c>
      <c r="B317" s="37">
        <v>8</v>
      </c>
      <c r="C317" s="37">
        <v>40</v>
      </c>
      <c r="D317" s="38" t="s">
        <v>310</v>
      </c>
      <c r="E317" s="66" t="s">
        <v>59</v>
      </c>
      <c r="F317" s="42">
        <v>306</v>
      </c>
      <c r="G317" s="41" t="s">
        <v>21</v>
      </c>
      <c r="H317" s="68">
        <v>255</v>
      </c>
      <c r="I317" s="41" t="s">
        <v>21</v>
      </c>
      <c r="J317" s="42">
        <v>255</v>
      </c>
      <c r="K317" s="41" t="s">
        <v>21</v>
      </c>
    </row>
    <row r="318" spans="1:11" ht="30" customHeight="1" x14ac:dyDescent="0.25">
      <c r="A318" s="109">
        <v>1</v>
      </c>
      <c r="B318" s="37">
        <v>8</v>
      </c>
      <c r="C318" s="37">
        <v>41</v>
      </c>
      <c r="D318" s="38" t="s">
        <v>311</v>
      </c>
      <c r="E318" s="66" t="s">
        <v>59</v>
      </c>
      <c r="F318" s="42">
        <v>306</v>
      </c>
      <c r="G318" s="41" t="s">
        <v>21</v>
      </c>
      <c r="H318" s="68">
        <v>255</v>
      </c>
      <c r="I318" s="41" t="s">
        <v>21</v>
      </c>
      <c r="J318" s="42">
        <v>255</v>
      </c>
      <c r="K318" s="41" t="s">
        <v>21</v>
      </c>
    </row>
    <row r="319" spans="1:11" ht="30" customHeight="1" x14ac:dyDescent="0.25">
      <c r="A319" s="109">
        <v>1</v>
      </c>
      <c r="B319" s="37">
        <v>8</v>
      </c>
      <c r="C319" s="37">
        <v>42</v>
      </c>
      <c r="D319" s="38" t="s">
        <v>312</v>
      </c>
      <c r="E319" s="66" t="s">
        <v>59</v>
      </c>
      <c r="F319" s="42">
        <v>306</v>
      </c>
      <c r="G319" s="41" t="s">
        <v>21</v>
      </c>
      <c r="H319" s="68">
        <v>255</v>
      </c>
      <c r="I319" s="41" t="s">
        <v>21</v>
      </c>
      <c r="J319" s="42">
        <v>255</v>
      </c>
      <c r="K319" s="41" t="s">
        <v>21</v>
      </c>
    </row>
    <row r="320" spans="1:11" ht="30" customHeight="1" x14ac:dyDescent="0.25">
      <c r="A320" s="109">
        <v>1</v>
      </c>
      <c r="B320" s="37">
        <v>8</v>
      </c>
      <c r="C320" s="37">
        <v>43</v>
      </c>
      <c r="D320" s="38" t="s">
        <v>313</v>
      </c>
      <c r="E320" s="66" t="s">
        <v>59</v>
      </c>
      <c r="F320" s="42">
        <v>306</v>
      </c>
      <c r="G320" s="41" t="s">
        <v>21</v>
      </c>
      <c r="H320" s="68">
        <v>255</v>
      </c>
      <c r="I320" s="41" t="s">
        <v>21</v>
      </c>
      <c r="J320" s="42">
        <v>255</v>
      </c>
      <c r="K320" s="41" t="s">
        <v>21</v>
      </c>
    </row>
    <row r="321" spans="1:11" ht="30" customHeight="1" x14ac:dyDescent="0.25">
      <c r="A321" s="109">
        <v>1</v>
      </c>
      <c r="B321" s="37">
        <v>8</v>
      </c>
      <c r="C321" s="37">
        <v>44</v>
      </c>
      <c r="D321" s="38" t="s">
        <v>314</v>
      </c>
      <c r="E321" s="66" t="s">
        <v>59</v>
      </c>
      <c r="F321" s="42">
        <v>306</v>
      </c>
      <c r="G321" s="41" t="s">
        <v>21</v>
      </c>
      <c r="H321" s="68">
        <v>255</v>
      </c>
      <c r="I321" s="41" t="s">
        <v>21</v>
      </c>
      <c r="J321" s="42">
        <v>255</v>
      </c>
      <c r="K321" s="41" t="s">
        <v>21</v>
      </c>
    </row>
    <row r="322" spans="1:11" ht="42.6" customHeight="1" x14ac:dyDescent="0.25">
      <c r="A322" s="109">
        <v>1</v>
      </c>
      <c r="B322" s="37">
        <v>8</v>
      </c>
      <c r="C322" s="37">
        <v>45</v>
      </c>
      <c r="D322" s="38" t="s">
        <v>315</v>
      </c>
      <c r="E322" s="66" t="s">
        <v>59</v>
      </c>
      <c r="F322" s="42">
        <v>490</v>
      </c>
      <c r="G322" s="41" t="s">
        <v>21</v>
      </c>
      <c r="H322" s="68">
        <v>408</v>
      </c>
      <c r="I322" s="41" t="s">
        <v>21</v>
      </c>
      <c r="J322" s="42">
        <v>408</v>
      </c>
      <c r="K322" s="41" t="s">
        <v>21</v>
      </c>
    </row>
    <row r="323" spans="1:11" ht="41.45" customHeight="1" x14ac:dyDescent="0.25">
      <c r="A323" s="109">
        <v>1</v>
      </c>
      <c r="B323" s="37">
        <v>8</v>
      </c>
      <c r="C323" s="37">
        <v>46</v>
      </c>
      <c r="D323" s="38" t="s">
        <v>316</v>
      </c>
      <c r="E323" s="66" t="s">
        <v>59</v>
      </c>
      <c r="F323" s="42">
        <v>147</v>
      </c>
      <c r="G323" s="41" t="s">
        <v>21</v>
      </c>
      <c r="H323" s="68">
        <v>122</v>
      </c>
      <c r="I323" s="41" t="s">
        <v>21</v>
      </c>
      <c r="J323" s="42">
        <v>122</v>
      </c>
      <c r="K323" s="41" t="s">
        <v>21</v>
      </c>
    </row>
    <row r="324" spans="1:11" ht="30" customHeight="1" x14ac:dyDescent="0.25">
      <c r="A324" s="109">
        <v>1</v>
      </c>
      <c r="B324" s="37">
        <v>8</v>
      </c>
      <c r="C324" s="37">
        <v>47</v>
      </c>
      <c r="D324" s="38" t="s">
        <v>317</v>
      </c>
      <c r="E324" s="66" t="s">
        <v>59</v>
      </c>
      <c r="F324" s="42">
        <v>306</v>
      </c>
      <c r="G324" s="41" t="s">
        <v>21</v>
      </c>
      <c r="H324" s="68">
        <v>255</v>
      </c>
      <c r="I324" s="41" t="s">
        <v>21</v>
      </c>
      <c r="J324" s="42">
        <v>255</v>
      </c>
      <c r="K324" s="41" t="s">
        <v>21</v>
      </c>
    </row>
    <row r="325" spans="1:11" ht="30" customHeight="1" x14ac:dyDescent="0.25">
      <c r="A325" s="109">
        <v>1</v>
      </c>
      <c r="B325" s="37">
        <v>8</v>
      </c>
      <c r="C325" s="37">
        <v>48</v>
      </c>
      <c r="D325" s="38" t="s">
        <v>318</v>
      </c>
      <c r="E325" s="66" t="s">
        <v>59</v>
      </c>
      <c r="F325" s="42">
        <v>306</v>
      </c>
      <c r="G325" s="41" t="s">
        <v>21</v>
      </c>
      <c r="H325" s="68">
        <v>255</v>
      </c>
      <c r="I325" s="41" t="s">
        <v>21</v>
      </c>
      <c r="J325" s="42">
        <v>255</v>
      </c>
      <c r="K325" s="41" t="s">
        <v>21</v>
      </c>
    </row>
    <row r="326" spans="1:11" ht="30" customHeight="1" x14ac:dyDescent="0.25">
      <c r="A326" s="109">
        <v>1</v>
      </c>
      <c r="B326" s="37">
        <v>8</v>
      </c>
      <c r="C326" s="37">
        <v>49</v>
      </c>
      <c r="D326" s="38" t="s">
        <v>319</v>
      </c>
      <c r="E326" s="66" t="s">
        <v>59</v>
      </c>
      <c r="F326" s="42">
        <v>306</v>
      </c>
      <c r="G326" s="41" t="s">
        <v>21</v>
      </c>
      <c r="H326" s="68">
        <v>255</v>
      </c>
      <c r="I326" s="41" t="s">
        <v>21</v>
      </c>
      <c r="J326" s="42">
        <v>255</v>
      </c>
      <c r="K326" s="41" t="s">
        <v>21</v>
      </c>
    </row>
    <row r="327" spans="1:11" ht="30" customHeight="1" x14ac:dyDescent="0.25">
      <c r="A327" s="109">
        <v>1</v>
      </c>
      <c r="B327" s="37">
        <v>8</v>
      </c>
      <c r="C327" s="37">
        <v>50</v>
      </c>
      <c r="D327" s="38" t="s">
        <v>320</v>
      </c>
      <c r="E327" s="66" t="s">
        <v>59</v>
      </c>
      <c r="F327" s="42">
        <v>306</v>
      </c>
      <c r="G327" s="41" t="s">
        <v>21</v>
      </c>
      <c r="H327" s="68">
        <v>306</v>
      </c>
      <c r="I327" s="41" t="s">
        <v>21</v>
      </c>
      <c r="J327" s="42">
        <v>306</v>
      </c>
      <c r="K327" s="41" t="s">
        <v>21</v>
      </c>
    </row>
    <row r="328" spans="1:11" ht="30" customHeight="1" x14ac:dyDescent="0.25">
      <c r="A328" s="109">
        <v>1</v>
      </c>
      <c r="B328" s="37">
        <v>8</v>
      </c>
      <c r="C328" s="37">
        <v>51</v>
      </c>
      <c r="D328" s="38" t="s">
        <v>321</v>
      </c>
      <c r="E328" s="66" t="s">
        <v>59</v>
      </c>
      <c r="F328" s="42">
        <v>184</v>
      </c>
      <c r="G328" s="41" t="s">
        <v>21</v>
      </c>
      <c r="H328" s="68">
        <v>153</v>
      </c>
      <c r="I328" s="41" t="s">
        <v>21</v>
      </c>
      <c r="J328" s="42">
        <v>153</v>
      </c>
      <c r="K328" s="41" t="s">
        <v>21</v>
      </c>
    </row>
    <row r="329" spans="1:11" ht="38.450000000000003" customHeight="1" x14ac:dyDescent="0.25">
      <c r="A329" s="109">
        <v>1</v>
      </c>
      <c r="B329" s="37">
        <v>8</v>
      </c>
      <c r="C329" s="37">
        <v>52</v>
      </c>
      <c r="D329" s="38" t="s">
        <v>322</v>
      </c>
      <c r="E329" s="66" t="s">
        <v>59</v>
      </c>
      <c r="F329" s="42">
        <v>306</v>
      </c>
      <c r="G329" s="41" t="s">
        <v>21</v>
      </c>
      <c r="H329" s="68">
        <v>255</v>
      </c>
      <c r="I329" s="41" t="s">
        <v>21</v>
      </c>
      <c r="J329" s="42">
        <v>255</v>
      </c>
      <c r="K329" s="41" t="s">
        <v>21</v>
      </c>
    </row>
    <row r="330" spans="1:11" ht="30" customHeight="1" x14ac:dyDescent="0.25">
      <c r="A330" s="109">
        <v>1</v>
      </c>
      <c r="B330" s="37">
        <v>8</v>
      </c>
      <c r="C330" s="37">
        <v>53</v>
      </c>
      <c r="D330" s="38" t="s">
        <v>323</v>
      </c>
      <c r="E330" s="66" t="s">
        <v>59</v>
      </c>
      <c r="F330" s="42">
        <v>306</v>
      </c>
      <c r="G330" s="41" t="s">
        <v>21</v>
      </c>
      <c r="H330" s="68">
        <v>255</v>
      </c>
      <c r="I330" s="41" t="s">
        <v>21</v>
      </c>
      <c r="J330" s="42">
        <v>255</v>
      </c>
      <c r="K330" s="41" t="s">
        <v>21</v>
      </c>
    </row>
    <row r="331" spans="1:11" ht="40.15" customHeight="1" x14ac:dyDescent="0.25">
      <c r="A331" s="109">
        <v>1</v>
      </c>
      <c r="B331" s="37">
        <v>8</v>
      </c>
      <c r="C331" s="37">
        <v>54</v>
      </c>
      <c r="D331" s="38" t="s">
        <v>324</v>
      </c>
      <c r="E331" s="66" t="s">
        <v>59</v>
      </c>
      <c r="F331" s="42">
        <v>306</v>
      </c>
      <c r="G331" s="41" t="s">
        <v>21</v>
      </c>
      <c r="H331" s="68">
        <v>255</v>
      </c>
      <c r="I331" s="41" t="s">
        <v>21</v>
      </c>
      <c r="J331" s="42">
        <v>255</v>
      </c>
      <c r="K331" s="41" t="s">
        <v>21</v>
      </c>
    </row>
    <row r="332" spans="1:11" ht="30" customHeight="1" x14ac:dyDescent="0.25">
      <c r="A332" s="109">
        <v>1</v>
      </c>
      <c r="B332" s="37">
        <v>8</v>
      </c>
      <c r="C332" s="37">
        <v>55</v>
      </c>
      <c r="D332" s="38" t="s">
        <v>325</v>
      </c>
      <c r="E332" s="66" t="s">
        <v>59</v>
      </c>
      <c r="F332" s="42">
        <v>306</v>
      </c>
      <c r="G332" s="41" t="s">
        <v>21</v>
      </c>
      <c r="H332" s="68">
        <v>255</v>
      </c>
      <c r="I332" s="41" t="s">
        <v>21</v>
      </c>
      <c r="J332" s="42">
        <v>255</v>
      </c>
      <c r="K332" s="41" t="s">
        <v>21</v>
      </c>
    </row>
    <row r="333" spans="1:11" ht="30" customHeight="1" x14ac:dyDescent="0.25">
      <c r="A333" s="109">
        <v>1</v>
      </c>
      <c r="B333" s="37">
        <v>8</v>
      </c>
      <c r="C333" s="37">
        <v>56</v>
      </c>
      <c r="D333" s="38" t="s">
        <v>326</v>
      </c>
      <c r="E333" s="66" t="s">
        <v>59</v>
      </c>
      <c r="F333" s="42">
        <v>306</v>
      </c>
      <c r="G333" s="41" t="s">
        <v>21</v>
      </c>
      <c r="H333" s="68">
        <v>255</v>
      </c>
      <c r="I333" s="41" t="s">
        <v>21</v>
      </c>
      <c r="J333" s="42">
        <v>255</v>
      </c>
      <c r="K333" s="41" t="s">
        <v>21</v>
      </c>
    </row>
    <row r="334" spans="1:11" ht="30" customHeight="1" x14ac:dyDescent="0.25">
      <c r="A334" s="109">
        <v>1</v>
      </c>
      <c r="B334" s="37">
        <v>8</v>
      </c>
      <c r="C334" s="37">
        <v>57</v>
      </c>
      <c r="D334" s="38" t="s">
        <v>327</v>
      </c>
      <c r="E334" s="66" t="s">
        <v>59</v>
      </c>
      <c r="F334" s="42">
        <v>262</v>
      </c>
      <c r="G334" s="41" t="s">
        <v>21</v>
      </c>
      <c r="H334" s="68">
        <v>218</v>
      </c>
      <c r="I334" s="41" t="s">
        <v>21</v>
      </c>
      <c r="J334" s="42">
        <v>218</v>
      </c>
      <c r="K334" s="41" t="s">
        <v>21</v>
      </c>
    </row>
    <row r="335" spans="1:11" ht="30" customHeight="1" x14ac:dyDescent="0.25">
      <c r="A335" s="109">
        <v>1</v>
      </c>
      <c r="B335" s="37">
        <v>8</v>
      </c>
      <c r="C335" s="37">
        <v>58</v>
      </c>
      <c r="D335" s="38" t="s">
        <v>328</v>
      </c>
      <c r="E335" s="66" t="s">
        <v>20</v>
      </c>
      <c r="F335" s="42">
        <v>592</v>
      </c>
      <c r="G335" s="41" t="s">
        <v>21</v>
      </c>
      <c r="H335" s="68">
        <v>592</v>
      </c>
      <c r="I335" s="41" t="s">
        <v>21</v>
      </c>
      <c r="J335" s="42">
        <v>592</v>
      </c>
      <c r="K335" s="41" t="s">
        <v>21</v>
      </c>
    </row>
    <row r="336" spans="1:11" ht="30" customHeight="1" x14ac:dyDescent="0.25">
      <c r="A336" s="109">
        <v>1</v>
      </c>
      <c r="B336" s="37">
        <v>8</v>
      </c>
      <c r="C336" s="37">
        <v>59</v>
      </c>
      <c r="D336" s="38" t="s">
        <v>329</v>
      </c>
      <c r="E336" s="66" t="s">
        <v>20</v>
      </c>
      <c r="F336" s="42">
        <v>550</v>
      </c>
      <c r="G336" s="41" t="s">
        <v>21</v>
      </c>
      <c r="H336" s="68">
        <v>550</v>
      </c>
      <c r="I336" s="41" t="s">
        <v>21</v>
      </c>
      <c r="J336" s="42">
        <v>550</v>
      </c>
      <c r="K336" s="41" t="s">
        <v>21</v>
      </c>
    </row>
    <row r="337" spans="1:11" ht="30" customHeight="1" x14ac:dyDescent="0.25">
      <c r="A337" s="109">
        <v>1</v>
      </c>
      <c r="B337" s="37">
        <v>8</v>
      </c>
      <c r="C337" s="37">
        <v>60</v>
      </c>
      <c r="D337" s="38" t="s">
        <v>330</v>
      </c>
      <c r="E337" s="66" t="s">
        <v>20</v>
      </c>
      <c r="F337" s="42">
        <v>778</v>
      </c>
      <c r="G337" s="41" t="s">
        <v>21</v>
      </c>
      <c r="H337" s="68">
        <v>778</v>
      </c>
      <c r="I337" s="41" t="s">
        <v>21</v>
      </c>
      <c r="J337" s="42">
        <v>778</v>
      </c>
      <c r="K337" s="41" t="s">
        <v>21</v>
      </c>
    </row>
    <row r="338" spans="1:11" ht="30" customHeight="1" x14ac:dyDescent="0.25">
      <c r="A338" s="109">
        <v>1</v>
      </c>
      <c r="B338" s="37">
        <v>8</v>
      </c>
      <c r="C338" s="37">
        <v>61</v>
      </c>
      <c r="D338" s="38" t="s">
        <v>331</v>
      </c>
      <c r="E338" s="66" t="s">
        <v>20</v>
      </c>
      <c r="F338" s="42">
        <v>931</v>
      </c>
      <c r="G338" s="41" t="s">
        <v>21</v>
      </c>
      <c r="H338" s="68">
        <v>931</v>
      </c>
      <c r="I338" s="41" t="s">
        <v>21</v>
      </c>
      <c r="J338" s="42">
        <v>931</v>
      </c>
      <c r="K338" s="41" t="s">
        <v>21</v>
      </c>
    </row>
    <row r="339" spans="1:11" ht="30" customHeight="1" x14ac:dyDescent="0.25">
      <c r="A339" s="109">
        <v>1</v>
      </c>
      <c r="B339" s="37">
        <v>8</v>
      </c>
      <c r="C339" s="37">
        <v>62</v>
      </c>
      <c r="D339" s="38" t="s">
        <v>332</v>
      </c>
      <c r="E339" s="66" t="s">
        <v>20</v>
      </c>
      <c r="F339" s="42">
        <v>853</v>
      </c>
      <c r="G339" s="41" t="s">
        <v>21</v>
      </c>
      <c r="H339" s="68">
        <v>853</v>
      </c>
      <c r="I339" s="41" t="s">
        <v>21</v>
      </c>
      <c r="J339" s="42">
        <v>853</v>
      </c>
      <c r="K339" s="41" t="s">
        <v>21</v>
      </c>
    </row>
    <row r="340" spans="1:11" ht="30" customHeight="1" x14ac:dyDescent="0.25">
      <c r="A340" s="109">
        <v>1</v>
      </c>
      <c r="B340" s="37">
        <v>8</v>
      </c>
      <c r="C340" s="37">
        <v>63</v>
      </c>
      <c r="D340" s="38" t="s">
        <v>333</v>
      </c>
      <c r="E340" s="66" t="s">
        <v>20</v>
      </c>
      <c r="F340" s="42">
        <v>434</v>
      </c>
      <c r="G340" s="41" t="s">
        <v>21</v>
      </c>
      <c r="H340" s="68">
        <v>434</v>
      </c>
      <c r="I340" s="41" t="s">
        <v>21</v>
      </c>
      <c r="J340" s="42">
        <v>434</v>
      </c>
      <c r="K340" s="41" t="s">
        <v>21</v>
      </c>
    </row>
    <row r="341" spans="1:11" ht="30" customHeight="1" x14ac:dyDescent="0.25">
      <c r="A341" s="109">
        <v>1</v>
      </c>
      <c r="B341" s="37">
        <v>8</v>
      </c>
      <c r="C341" s="37">
        <v>64</v>
      </c>
      <c r="D341" s="38" t="s">
        <v>334</v>
      </c>
      <c r="E341" s="66" t="s">
        <v>59</v>
      </c>
      <c r="F341" s="42">
        <v>306</v>
      </c>
      <c r="G341" s="41" t="s">
        <v>21</v>
      </c>
      <c r="H341" s="68">
        <v>306</v>
      </c>
      <c r="I341" s="41" t="s">
        <v>21</v>
      </c>
      <c r="J341" s="42">
        <v>306</v>
      </c>
      <c r="K341" s="41" t="s">
        <v>21</v>
      </c>
    </row>
    <row r="342" spans="1:11" ht="30" customHeight="1" x14ac:dyDescent="0.25">
      <c r="A342" s="109">
        <v>1</v>
      </c>
      <c r="B342" s="37">
        <v>8</v>
      </c>
      <c r="C342" s="37">
        <v>65</v>
      </c>
      <c r="D342" s="38" t="s">
        <v>335</v>
      </c>
      <c r="E342" s="66" t="s">
        <v>59</v>
      </c>
      <c r="F342" s="42">
        <v>306</v>
      </c>
      <c r="G342" s="41" t="s">
        <v>21</v>
      </c>
      <c r="H342" s="68">
        <v>306</v>
      </c>
      <c r="I342" s="41" t="s">
        <v>21</v>
      </c>
      <c r="J342" s="42">
        <v>306</v>
      </c>
      <c r="K342" s="41" t="s">
        <v>21</v>
      </c>
    </row>
    <row r="343" spans="1:11" ht="41.45" customHeight="1" x14ac:dyDescent="0.25">
      <c r="A343" s="109">
        <v>1</v>
      </c>
      <c r="B343" s="37">
        <v>8</v>
      </c>
      <c r="C343" s="37">
        <v>66</v>
      </c>
      <c r="D343" s="38" t="s">
        <v>336</v>
      </c>
      <c r="E343" s="66" t="s">
        <v>59</v>
      </c>
      <c r="F343" s="42">
        <v>1230</v>
      </c>
      <c r="G343" s="41" t="s">
        <v>21</v>
      </c>
      <c r="H343" s="68">
        <v>1230</v>
      </c>
      <c r="I343" s="41" t="s">
        <v>21</v>
      </c>
      <c r="J343" s="42">
        <v>1230</v>
      </c>
      <c r="K343" s="41" t="s">
        <v>21</v>
      </c>
    </row>
    <row r="344" spans="1:11" ht="39" customHeight="1" x14ac:dyDescent="0.25">
      <c r="A344" s="109">
        <v>1</v>
      </c>
      <c r="B344" s="37">
        <v>8</v>
      </c>
      <c r="C344" s="37">
        <v>67</v>
      </c>
      <c r="D344" s="38" t="s">
        <v>337</v>
      </c>
      <c r="E344" s="66" t="s">
        <v>59</v>
      </c>
      <c r="F344" s="40">
        <v>1061</v>
      </c>
      <c r="G344" s="41" t="s">
        <v>21</v>
      </c>
      <c r="H344" s="70">
        <v>1061</v>
      </c>
      <c r="I344" s="41" t="s">
        <v>21</v>
      </c>
      <c r="J344" s="40">
        <v>1061</v>
      </c>
      <c r="K344" s="41" t="s">
        <v>21</v>
      </c>
    </row>
    <row r="345" spans="1:11" ht="30" customHeight="1" x14ac:dyDescent="0.25">
      <c r="A345" s="109">
        <v>1</v>
      </c>
      <c r="B345" s="37">
        <v>8</v>
      </c>
      <c r="C345" s="37">
        <v>68</v>
      </c>
      <c r="D345" s="38" t="s">
        <v>338</v>
      </c>
      <c r="E345" s="66" t="s">
        <v>59</v>
      </c>
      <c r="F345" s="42">
        <v>400</v>
      </c>
      <c r="G345" s="41" t="s">
        <v>21</v>
      </c>
      <c r="H345" s="68">
        <v>400</v>
      </c>
      <c r="I345" s="41" t="s">
        <v>21</v>
      </c>
      <c r="J345" s="42">
        <v>400</v>
      </c>
      <c r="K345" s="41" t="s">
        <v>21</v>
      </c>
    </row>
    <row r="346" spans="1:11" ht="30" customHeight="1" x14ac:dyDescent="0.25">
      <c r="A346" s="114">
        <v>1</v>
      </c>
      <c r="B346" s="62">
        <v>8</v>
      </c>
      <c r="C346" s="62">
        <v>69</v>
      </c>
      <c r="D346" s="65" t="s">
        <v>662</v>
      </c>
      <c r="E346" s="67" t="s">
        <v>59</v>
      </c>
      <c r="F346" s="75">
        <v>1000</v>
      </c>
      <c r="G346" s="76" t="s">
        <v>21</v>
      </c>
      <c r="H346" s="71">
        <f>F346</f>
        <v>1000</v>
      </c>
      <c r="I346" s="64" t="s">
        <v>21</v>
      </c>
      <c r="J346" s="63">
        <f>F346</f>
        <v>1000</v>
      </c>
      <c r="K346" s="76" t="s">
        <v>21</v>
      </c>
    </row>
    <row r="347" spans="1:11" ht="30" customHeight="1" x14ac:dyDescent="0.25">
      <c r="A347" s="148">
        <v>1</v>
      </c>
      <c r="B347" s="142">
        <v>8</v>
      </c>
      <c r="C347" s="142">
        <v>70</v>
      </c>
      <c r="D347" s="65" t="s">
        <v>663</v>
      </c>
      <c r="E347" s="131" t="s">
        <v>59</v>
      </c>
      <c r="F347" s="143">
        <v>705</v>
      </c>
      <c r="G347" s="76" t="s">
        <v>21</v>
      </c>
      <c r="H347" s="144">
        <f>F347</f>
        <v>705</v>
      </c>
      <c r="I347" s="64" t="s">
        <v>21</v>
      </c>
      <c r="J347" s="145">
        <f>F347</f>
        <v>705</v>
      </c>
      <c r="K347" s="76" t="s">
        <v>21</v>
      </c>
    </row>
    <row r="348" spans="1:11" ht="30" customHeight="1" x14ac:dyDescent="0.25">
      <c r="A348" s="148">
        <v>1</v>
      </c>
      <c r="B348" s="142">
        <v>8</v>
      </c>
      <c r="C348" s="142">
        <v>71</v>
      </c>
      <c r="D348" s="65" t="s">
        <v>817</v>
      </c>
      <c r="E348" s="131" t="s">
        <v>59</v>
      </c>
      <c r="F348" s="143">
        <v>500</v>
      </c>
      <c r="G348" s="76" t="s">
        <v>21</v>
      </c>
      <c r="H348" s="144">
        <v>500</v>
      </c>
      <c r="I348" s="64" t="s">
        <v>21</v>
      </c>
      <c r="J348" s="145">
        <v>500</v>
      </c>
      <c r="K348" s="76" t="s">
        <v>21</v>
      </c>
    </row>
    <row r="349" spans="1:11" ht="30" customHeight="1" x14ac:dyDescent="0.25">
      <c r="A349" s="148">
        <v>1</v>
      </c>
      <c r="B349" s="142">
        <v>8</v>
      </c>
      <c r="C349" s="142">
        <v>72</v>
      </c>
      <c r="D349" s="65" t="s">
        <v>922</v>
      </c>
      <c r="E349" s="131" t="s">
        <v>59</v>
      </c>
      <c r="F349" s="143">
        <v>1000</v>
      </c>
      <c r="G349" s="76" t="s">
        <v>21</v>
      </c>
      <c r="H349" s="144">
        <v>1000</v>
      </c>
      <c r="I349" s="64" t="s">
        <v>21</v>
      </c>
      <c r="J349" s="145">
        <v>1000</v>
      </c>
      <c r="K349" s="76" t="s">
        <v>21</v>
      </c>
    </row>
    <row r="350" spans="1:11" ht="30" customHeight="1" x14ac:dyDescent="0.25">
      <c r="A350" s="148">
        <v>1</v>
      </c>
      <c r="B350" s="142">
        <v>8</v>
      </c>
      <c r="C350" s="142">
        <v>73</v>
      </c>
      <c r="D350" s="65" t="s">
        <v>949</v>
      </c>
      <c r="E350" s="131" t="s">
        <v>59</v>
      </c>
      <c r="F350" s="143">
        <v>1000</v>
      </c>
      <c r="G350" s="76" t="s">
        <v>21</v>
      </c>
      <c r="H350" s="144">
        <v>1000</v>
      </c>
      <c r="I350" s="64" t="s">
        <v>21</v>
      </c>
      <c r="J350" s="145">
        <v>1000</v>
      </c>
      <c r="K350" s="76" t="s">
        <v>21</v>
      </c>
    </row>
    <row r="351" spans="1:11" ht="30" customHeight="1" x14ac:dyDescent="0.25">
      <c r="A351" s="148">
        <v>1</v>
      </c>
      <c r="B351" s="142">
        <v>8</v>
      </c>
      <c r="C351" s="142">
        <v>74</v>
      </c>
      <c r="D351" s="65" t="s">
        <v>954</v>
      </c>
      <c r="E351" s="131" t="s">
        <v>59</v>
      </c>
      <c r="F351" s="143">
        <v>310</v>
      </c>
      <c r="G351" s="76" t="s">
        <v>21</v>
      </c>
      <c r="H351" s="144">
        <v>310</v>
      </c>
      <c r="I351" s="64" t="s">
        <v>21</v>
      </c>
      <c r="J351" s="145">
        <v>310</v>
      </c>
      <c r="K351" s="76" t="s">
        <v>21</v>
      </c>
    </row>
    <row r="352" spans="1:11" ht="49.5" customHeight="1" x14ac:dyDescent="0.25">
      <c r="A352" s="148">
        <v>1</v>
      </c>
      <c r="B352" s="142">
        <v>8</v>
      </c>
      <c r="C352" s="142">
        <v>75</v>
      </c>
      <c r="D352" s="65" t="s">
        <v>978</v>
      </c>
      <c r="E352" s="131" t="s">
        <v>59</v>
      </c>
      <c r="F352" s="143">
        <v>2000</v>
      </c>
      <c r="G352" s="76" t="s">
        <v>21</v>
      </c>
      <c r="H352" s="144">
        <v>2000</v>
      </c>
      <c r="I352" s="64" t="s">
        <v>21</v>
      </c>
      <c r="J352" s="145">
        <v>2000</v>
      </c>
      <c r="K352" s="76" t="s">
        <v>21</v>
      </c>
    </row>
    <row r="353" spans="1:11" ht="43.5" customHeight="1" x14ac:dyDescent="0.25">
      <c r="A353" s="148">
        <v>1</v>
      </c>
      <c r="B353" s="142">
        <v>8</v>
      </c>
      <c r="C353" s="142">
        <v>76</v>
      </c>
      <c r="D353" s="65" t="s">
        <v>979</v>
      </c>
      <c r="E353" s="131" t="s">
        <v>59</v>
      </c>
      <c r="F353" s="143">
        <v>2000</v>
      </c>
      <c r="G353" s="76" t="s">
        <v>21</v>
      </c>
      <c r="H353" s="144">
        <v>2000</v>
      </c>
      <c r="I353" s="64" t="s">
        <v>21</v>
      </c>
      <c r="J353" s="145">
        <v>2000</v>
      </c>
      <c r="K353" s="76" t="s">
        <v>21</v>
      </c>
    </row>
    <row r="354" spans="1:11" ht="43.5" customHeight="1" x14ac:dyDescent="0.25">
      <c r="A354" s="148">
        <v>1</v>
      </c>
      <c r="B354" s="142">
        <v>8</v>
      </c>
      <c r="C354" s="142">
        <v>77</v>
      </c>
      <c r="D354" s="65" t="s">
        <v>985</v>
      </c>
      <c r="E354" s="131" t="s">
        <v>59</v>
      </c>
      <c r="F354" s="143">
        <v>306</v>
      </c>
      <c r="G354" s="76" t="s">
        <v>21</v>
      </c>
      <c r="H354" s="144" t="s">
        <v>893</v>
      </c>
      <c r="I354" s="64"/>
      <c r="J354" s="145" t="s">
        <v>893</v>
      </c>
      <c r="K354" s="76"/>
    </row>
    <row r="355" spans="1:11" ht="43.5" customHeight="1" x14ac:dyDescent="0.25">
      <c r="A355" s="148">
        <v>1</v>
      </c>
      <c r="B355" s="142">
        <v>8</v>
      </c>
      <c r="C355" s="142">
        <v>78</v>
      </c>
      <c r="D355" s="65" t="s">
        <v>988</v>
      </c>
      <c r="E355" s="131" t="s">
        <v>59</v>
      </c>
      <c r="F355" s="143">
        <v>500</v>
      </c>
      <c r="G355" s="76" t="s">
        <v>21</v>
      </c>
      <c r="H355" s="144">
        <v>500</v>
      </c>
      <c r="I355" s="76" t="s">
        <v>21</v>
      </c>
      <c r="J355" s="145">
        <v>500</v>
      </c>
      <c r="K355" s="76" t="s">
        <v>21</v>
      </c>
    </row>
    <row r="356" spans="1:11" ht="30" customHeight="1" x14ac:dyDescent="0.25">
      <c r="A356" s="111">
        <v>1</v>
      </c>
      <c r="B356" s="33">
        <v>9</v>
      </c>
      <c r="C356" s="34"/>
      <c r="D356" s="224" t="s">
        <v>339</v>
      </c>
      <c r="E356" s="225"/>
      <c r="F356" s="35"/>
      <c r="G356" s="36"/>
      <c r="H356" s="69"/>
      <c r="I356" s="36"/>
      <c r="J356" s="35"/>
      <c r="K356" s="36"/>
    </row>
    <row r="357" spans="1:11" ht="43.9" customHeight="1" x14ac:dyDescent="0.25">
      <c r="A357" s="109">
        <v>1</v>
      </c>
      <c r="B357" s="37">
        <v>9</v>
      </c>
      <c r="C357" s="37">
        <v>1</v>
      </c>
      <c r="D357" s="38" t="s">
        <v>340</v>
      </c>
      <c r="E357" s="66" t="s">
        <v>20</v>
      </c>
      <c r="F357" s="40">
        <v>1326</v>
      </c>
      <c r="G357" s="41" t="s">
        <v>21</v>
      </c>
      <c r="H357" s="70">
        <v>1326</v>
      </c>
      <c r="I357" s="41" t="s">
        <v>21</v>
      </c>
      <c r="J357" s="40">
        <v>1326</v>
      </c>
      <c r="K357" s="41" t="s">
        <v>21</v>
      </c>
    </row>
    <row r="358" spans="1:11" ht="62.25" customHeight="1" x14ac:dyDescent="0.25">
      <c r="A358" s="109">
        <v>1</v>
      </c>
      <c r="B358" s="37">
        <v>9</v>
      </c>
      <c r="C358" s="37">
        <v>2</v>
      </c>
      <c r="D358" s="38" t="s">
        <v>341</v>
      </c>
      <c r="E358" s="66" t="s">
        <v>20</v>
      </c>
      <c r="F358" s="40">
        <v>1581</v>
      </c>
      <c r="G358" s="41" t="s">
        <v>21</v>
      </c>
      <c r="H358" s="70">
        <v>1581</v>
      </c>
      <c r="I358" s="41" t="s">
        <v>21</v>
      </c>
      <c r="J358" s="40">
        <v>1581</v>
      </c>
      <c r="K358" s="41" t="s">
        <v>21</v>
      </c>
    </row>
    <row r="359" spans="1:11" ht="48" customHeight="1" x14ac:dyDescent="0.25">
      <c r="A359" s="109">
        <v>1</v>
      </c>
      <c r="B359" s="37">
        <v>9</v>
      </c>
      <c r="C359" s="37">
        <v>3</v>
      </c>
      <c r="D359" s="38" t="s">
        <v>342</v>
      </c>
      <c r="E359" s="66" t="s">
        <v>20</v>
      </c>
      <c r="F359" s="40">
        <v>1683</v>
      </c>
      <c r="G359" s="41" t="s">
        <v>21</v>
      </c>
      <c r="H359" s="70">
        <v>1683</v>
      </c>
      <c r="I359" s="41" t="s">
        <v>21</v>
      </c>
      <c r="J359" s="40">
        <v>1683</v>
      </c>
      <c r="K359" s="41" t="s">
        <v>21</v>
      </c>
    </row>
    <row r="360" spans="1:11" ht="46.15" customHeight="1" x14ac:dyDescent="0.25">
      <c r="A360" s="109">
        <v>1</v>
      </c>
      <c r="B360" s="37">
        <v>9</v>
      </c>
      <c r="C360" s="37">
        <v>4</v>
      </c>
      <c r="D360" s="38" t="s">
        <v>343</v>
      </c>
      <c r="E360" s="66" t="s">
        <v>20</v>
      </c>
      <c r="F360" s="40">
        <v>1785</v>
      </c>
      <c r="G360" s="41" t="s">
        <v>21</v>
      </c>
      <c r="H360" s="70">
        <v>1785</v>
      </c>
      <c r="I360" s="41" t="s">
        <v>21</v>
      </c>
      <c r="J360" s="40">
        <v>1785</v>
      </c>
      <c r="K360" s="41" t="s">
        <v>21</v>
      </c>
    </row>
    <row r="361" spans="1:11" ht="30" customHeight="1" x14ac:dyDescent="0.25">
      <c r="A361" s="111">
        <v>1</v>
      </c>
      <c r="B361" s="33">
        <v>10</v>
      </c>
      <c r="C361" s="34"/>
      <c r="D361" s="224" t="s">
        <v>344</v>
      </c>
      <c r="E361" s="225"/>
      <c r="F361" s="35"/>
      <c r="G361" s="36"/>
      <c r="H361" s="69"/>
      <c r="I361" s="36"/>
      <c r="J361" s="35"/>
      <c r="K361" s="36"/>
    </row>
    <row r="362" spans="1:11" ht="30" customHeight="1" x14ac:dyDescent="0.25">
      <c r="A362" s="109">
        <v>1</v>
      </c>
      <c r="B362" s="37">
        <v>10</v>
      </c>
      <c r="C362" s="37">
        <v>1</v>
      </c>
      <c r="D362" s="38" t="s">
        <v>345</v>
      </c>
      <c r="E362" s="66" t="s">
        <v>59</v>
      </c>
      <c r="F362" s="42">
        <v>124</v>
      </c>
      <c r="G362" s="41" t="s">
        <v>21</v>
      </c>
      <c r="H362" s="68">
        <v>103</v>
      </c>
      <c r="I362" s="41" t="s">
        <v>21</v>
      </c>
      <c r="J362" s="42">
        <v>103</v>
      </c>
      <c r="K362" s="41" t="s">
        <v>21</v>
      </c>
    </row>
    <row r="363" spans="1:11" ht="43.9" customHeight="1" x14ac:dyDescent="0.25">
      <c r="A363" s="109">
        <v>1</v>
      </c>
      <c r="B363" s="37">
        <v>10</v>
      </c>
      <c r="C363" s="37">
        <v>2</v>
      </c>
      <c r="D363" s="38" t="s">
        <v>346</v>
      </c>
      <c r="E363" s="66" t="s">
        <v>59</v>
      </c>
      <c r="F363" s="42">
        <v>200</v>
      </c>
      <c r="G363" s="41" t="s">
        <v>21</v>
      </c>
      <c r="H363" s="68">
        <v>200</v>
      </c>
      <c r="I363" s="41" t="s">
        <v>21</v>
      </c>
      <c r="J363" s="42">
        <v>200</v>
      </c>
      <c r="K363" s="41" t="s">
        <v>21</v>
      </c>
    </row>
    <row r="364" spans="1:11" ht="43.9" customHeight="1" x14ac:dyDescent="0.25">
      <c r="A364" s="109">
        <v>1</v>
      </c>
      <c r="B364" s="37">
        <v>10</v>
      </c>
      <c r="C364" s="37">
        <v>3</v>
      </c>
      <c r="D364" s="38" t="s">
        <v>347</v>
      </c>
      <c r="E364" s="66" t="s">
        <v>59</v>
      </c>
      <c r="F364" s="42">
        <v>300</v>
      </c>
      <c r="G364" s="41" t="s">
        <v>21</v>
      </c>
      <c r="H364" s="68">
        <v>300</v>
      </c>
      <c r="I364" s="41" t="s">
        <v>21</v>
      </c>
      <c r="J364" s="42">
        <v>300</v>
      </c>
      <c r="K364" s="41" t="s">
        <v>21</v>
      </c>
    </row>
    <row r="365" spans="1:11" ht="45.6" customHeight="1" x14ac:dyDescent="0.25">
      <c r="A365" s="109">
        <v>1</v>
      </c>
      <c r="B365" s="37">
        <v>10</v>
      </c>
      <c r="C365" s="37">
        <v>4</v>
      </c>
      <c r="D365" s="38" t="s">
        <v>348</v>
      </c>
      <c r="E365" s="66" t="s">
        <v>59</v>
      </c>
      <c r="F365" s="42">
        <v>700</v>
      </c>
      <c r="G365" s="41" t="s">
        <v>21</v>
      </c>
      <c r="H365" s="68">
        <v>700</v>
      </c>
      <c r="I365" s="41" t="s">
        <v>21</v>
      </c>
      <c r="J365" s="42">
        <v>700</v>
      </c>
      <c r="K365" s="41" t="s">
        <v>21</v>
      </c>
    </row>
    <row r="366" spans="1:11" ht="30" customHeight="1" x14ac:dyDescent="0.25">
      <c r="A366" s="109">
        <v>1</v>
      </c>
      <c r="B366" s="37">
        <v>10</v>
      </c>
      <c r="C366" s="37">
        <v>7</v>
      </c>
      <c r="D366" s="38" t="s">
        <v>349</v>
      </c>
      <c r="E366" s="66" t="s">
        <v>59</v>
      </c>
      <c r="F366" s="42">
        <v>924</v>
      </c>
      <c r="G366" s="41" t="s">
        <v>21</v>
      </c>
      <c r="H366" s="68">
        <v>2300</v>
      </c>
      <c r="I366" s="41" t="s">
        <v>21</v>
      </c>
      <c r="J366" s="68">
        <v>2300</v>
      </c>
      <c r="K366" s="41" t="s">
        <v>21</v>
      </c>
    </row>
    <row r="367" spans="1:11" ht="30" customHeight="1" x14ac:dyDescent="0.25">
      <c r="A367" s="109">
        <v>1</v>
      </c>
      <c r="B367" s="37">
        <v>10</v>
      </c>
      <c r="C367" s="37">
        <v>8</v>
      </c>
      <c r="D367" s="38" t="s">
        <v>350</v>
      </c>
      <c r="E367" s="66" t="s">
        <v>59</v>
      </c>
      <c r="F367" s="40">
        <v>1734</v>
      </c>
      <c r="G367" s="41" t="s">
        <v>21</v>
      </c>
      <c r="H367" s="70">
        <v>2800</v>
      </c>
      <c r="I367" s="41" t="s">
        <v>21</v>
      </c>
      <c r="J367" s="70">
        <v>2800</v>
      </c>
      <c r="K367" s="41" t="s">
        <v>21</v>
      </c>
    </row>
    <row r="368" spans="1:11" ht="30" customHeight="1" x14ac:dyDescent="0.25">
      <c r="A368" s="109">
        <v>1</v>
      </c>
      <c r="B368" s="37">
        <v>10</v>
      </c>
      <c r="C368" s="37">
        <v>9</v>
      </c>
      <c r="D368" s="38" t="s">
        <v>351</v>
      </c>
      <c r="E368" s="66" t="s">
        <v>59</v>
      </c>
      <c r="F368" s="40">
        <v>1423</v>
      </c>
      <c r="G368" s="41" t="s">
        <v>21</v>
      </c>
      <c r="H368" s="70">
        <v>2700</v>
      </c>
      <c r="I368" s="41" t="s">
        <v>21</v>
      </c>
      <c r="J368" s="70">
        <v>2700</v>
      </c>
      <c r="K368" s="41" t="s">
        <v>21</v>
      </c>
    </row>
    <row r="369" spans="1:11" ht="30" customHeight="1" x14ac:dyDescent="0.25">
      <c r="A369" s="109">
        <v>1</v>
      </c>
      <c r="B369" s="37">
        <v>10</v>
      </c>
      <c r="C369" s="37">
        <v>10</v>
      </c>
      <c r="D369" s="38" t="s">
        <v>352</v>
      </c>
      <c r="E369" s="66" t="s">
        <v>59</v>
      </c>
      <c r="F369" s="42">
        <v>912</v>
      </c>
      <c r="G369" s="41" t="s">
        <v>21</v>
      </c>
      <c r="H369" s="68">
        <v>2400</v>
      </c>
      <c r="I369" s="41" t="s">
        <v>21</v>
      </c>
      <c r="J369" s="68">
        <v>2400</v>
      </c>
      <c r="K369" s="41" t="s">
        <v>21</v>
      </c>
    </row>
    <row r="370" spans="1:11" ht="30" customHeight="1" x14ac:dyDescent="0.25">
      <c r="A370" s="109">
        <v>1</v>
      </c>
      <c r="B370" s="37">
        <v>10</v>
      </c>
      <c r="C370" s="37">
        <v>11</v>
      </c>
      <c r="D370" s="38" t="s">
        <v>353</v>
      </c>
      <c r="E370" s="66" t="s">
        <v>59</v>
      </c>
      <c r="F370" s="40">
        <v>1224</v>
      </c>
      <c r="G370" s="41" t="s">
        <v>21</v>
      </c>
      <c r="H370" s="70">
        <v>2300</v>
      </c>
      <c r="I370" s="41" t="s">
        <v>21</v>
      </c>
      <c r="J370" s="70">
        <v>2300</v>
      </c>
      <c r="K370" s="41" t="s">
        <v>21</v>
      </c>
    </row>
    <row r="371" spans="1:11" ht="30" customHeight="1" x14ac:dyDescent="0.25">
      <c r="A371" s="109">
        <v>1</v>
      </c>
      <c r="B371" s="37">
        <v>10</v>
      </c>
      <c r="C371" s="37">
        <v>12</v>
      </c>
      <c r="D371" s="38" t="s">
        <v>354</v>
      </c>
      <c r="E371" s="66" t="s">
        <v>59</v>
      </c>
      <c r="F371" s="40">
        <v>1836</v>
      </c>
      <c r="G371" s="41" t="s">
        <v>21</v>
      </c>
      <c r="H371" s="70">
        <v>3100</v>
      </c>
      <c r="I371" s="41" t="s">
        <v>21</v>
      </c>
      <c r="J371" s="70">
        <v>3100</v>
      </c>
      <c r="K371" s="41" t="s">
        <v>21</v>
      </c>
    </row>
    <row r="372" spans="1:11" ht="30" customHeight="1" x14ac:dyDescent="0.25">
      <c r="A372" s="109">
        <v>1</v>
      </c>
      <c r="B372" s="37">
        <v>10</v>
      </c>
      <c r="C372" s="37">
        <v>13</v>
      </c>
      <c r="D372" s="38" t="s">
        <v>355</v>
      </c>
      <c r="E372" s="66" t="s">
        <v>59</v>
      </c>
      <c r="F372" s="42">
        <v>911</v>
      </c>
      <c r="G372" s="41" t="s">
        <v>21</v>
      </c>
      <c r="H372" s="68">
        <v>2300</v>
      </c>
      <c r="I372" s="41" t="s">
        <v>21</v>
      </c>
      <c r="J372" s="68">
        <v>2300</v>
      </c>
      <c r="K372" s="41" t="s">
        <v>21</v>
      </c>
    </row>
    <row r="373" spans="1:11" ht="30" customHeight="1" x14ac:dyDescent="0.25">
      <c r="A373" s="109">
        <v>1</v>
      </c>
      <c r="B373" s="37">
        <v>10</v>
      </c>
      <c r="C373" s="37">
        <v>14</v>
      </c>
      <c r="D373" s="38" t="s">
        <v>356</v>
      </c>
      <c r="E373" s="66" t="s">
        <v>59</v>
      </c>
      <c r="F373" s="40">
        <v>1020</v>
      </c>
      <c r="G373" s="41" t="s">
        <v>21</v>
      </c>
      <c r="H373" s="70">
        <v>1020</v>
      </c>
      <c r="I373" s="41" t="s">
        <v>21</v>
      </c>
      <c r="J373" s="40">
        <v>1020</v>
      </c>
      <c r="K373" s="41" t="s">
        <v>21</v>
      </c>
    </row>
    <row r="374" spans="1:11" ht="30" customHeight="1" x14ac:dyDescent="0.25">
      <c r="A374" s="109">
        <v>1</v>
      </c>
      <c r="B374" s="37">
        <v>10</v>
      </c>
      <c r="C374" s="37">
        <v>15</v>
      </c>
      <c r="D374" s="38" t="s">
        <v>357</v>
      </c>
      <c r="E374" s="66" t="s">
        <v>59</v>
      </c>
      <c r="F374" s="42">
        <v>765</v>
      </c>
      <c r="G374" s="41" t="s">
        <v>21</v>
      </c>
      <c r="H374" s="68">
        <v>765</v>
      </c>
      <c r="I374" s="41" t="s">
        <v>21</v>
      </c>
      <c r="J374" s="42">
        <v>765</v>
      </c>
      <c r="K374" s="41" t="s">
        <v>21</v>
      </c>
    </row>
    <row r="375" spans="1:11" ht="45.6" customHeight="1" x14ac:dyDescent="0.25">
      <c r="A375" s="109">
        <v>1</v>
      </c>
      <c r="B375" s="37">
        <v>10</v>
      </c>
      <c r="C375" s="37">
        <v>16</v>
      </c>
      <c r="D375" s="38" t="s">
        <v>358</v>
      </c>
      <c r="E375" s="66" t="s">
        <v>59</v>
      </c>
      <c r="F375" s="42">
        <v>459</v>
      </c>
      <c r="G375" s="41" t="s">
        <v>21</v>
      </c>
      <c r="H375" s="68">
        <v>459</v>
      </c>
      <c r="I375" s="41" t="s">
        <v>21</v>
      </c>
      <c r="J375" s="42">
        <v>459</v>
      </c>
      <c r="K375" s="41" t="s">
        <v>21</v>
      </c>
    </row>
    <row r="376" spans="1:11" ht="50.45" customHeight="1" x14ac:dyDescent="0.25">
      <c r="A376" s="109">
        <v>1</v>
      </c>
      <c r="B376" s="37">
        <v>10</v>
      </c>
      <c r="C376" s="37">
        <v>17</v>
      </c>
      <c r="D376" s="38" t="s">
        <v>359</v>
      </c>
      <c r="E376" s="66" t="s">
        <v>59</v>
      </c>
      <c r="F376" s="40">
        <v>1632</v>
      </c>
      <c r="G376" s="41" t="s">
        <v>21</v>
      </c>
      <c r="H376" s="70">
        <v>1632</v>
      </c>
      <c r="I376" s="41" t="s">
        <v>21</v>
      </c>
      <c r="J376" s="40">
        <v>1632</v>
      </c>
      <c r="K376" s="41" t="s">
        <v>21</v>
      </c>
    </row>
    <row r="377" spans="1:11" ht="48.6" customHeight="1" x14ac:dyDescent="0.25">
      <c r="A377" s="109">
        <v>1</v>
      </c>
      <c r="B377" s="37">
        <v>10</v>
      </c>
      <c r="C377" s="37">
        <v>18</v>
      </c>
      <c r="D377" s="38" t="s">
        <v>360</v>
      </c>
      <c r="E377" s="66" t="s">
        <v>59</v>
      </c>
      <c r="F377" s="40">
        <v>1530</v>
      </c>
      <c r="G377" s="41" t="s">
        <v>21</v>
      </c>
      <c r="H377" s="70">
        <v>1530</v>
      </c>
      <c r="I377" s="41" t="s">
        <v>21</v>
      </c>
      <c r="J377" s="40">
        <v>1530</v>
      </c>
      <c r="K377" s="41" t="s">
        <v>21</v>
      </c>
    </row>
    <row r="378" spans="1:11" ht="42" customHeight="1" x14ac:dyDescent="0.25">
      <c r="A378" s="109">
        <v>1</v>
      </c>
      <c r="B378" s="37">
        <v>10</v>
      </c>
      <c r="C378" s="37">
        <v>19</v>
      </c>
      <c r="D378" s="38" t="s">
        <v>361</v>
      </c>
      <c r="E378" s="66" t="s">
        <v>59</v>
      </c>
      <c r="F378" s="40">
        <v>1326</v>
      </c>
      <c r="G378" s="41" t="s">
        <v>21</v>
      </c>
      <c r="H378" s="70">
        <v>1326</v>
      </c>
      <c r="I378" s="41" t="s">
        <v>21</v>
      </c>
      <c r="J378" s="40">
        <v>1326</v>
      </c>
      <c r="K378" s="41" t="s">
        <v>21</v>
      </c>
    </row>
    <row r="379" spans="1:11" ht="44.45" customHeight="1" x14ac:dyDescent="0.25">
      <c r="A379" s="109">
        <v>1</v>
      </c>
      <c r="B379" s="37">
        <v>10</v>
      </c>
      <c r="C379" s="37">
        <v>20</v>
      </c>
      <c r="D379" s="38" t="s">
        <v>362</v>
      </c>
      <c r="E379" s="66" t="s">
        <v>59</v>
      </c>
      <c r="F379" s="42">
        <v>306</v>
      </c>
      <c r="G379" s="41" t="s">
        <v>21</v>
      </c>
      <c r="H379" s="68">
        <v>306</v>
      </c>
      <c r="I379" s="41" t="s">
        <v>21</v>
      </c>
      <c r="J379" s="42">
        <v>306</v>
      </c>
      <c r="K379" s="41" t="s">
        <v>21</v>
      </c>
    </row>
    <row r="380" spans="1:11" ht="30" customHeight="1" x14ac:dyDescent="0.25">
      <c r="A380" s="109">
        <v>1</v>
      </c>
      <c r="B380" s="37">
        <v>10</v>
      </c>
      <c r="C380" s="37">
        <v>21</v>
      </c>
      <c r="D380" s="38" t="s">
        <v>363</v>
      </c>
      <c r="E380" s="66" t="s">
        <v>59</v>
      </c>
      <c r="F380" s="42">
        <v>459</v>
      </c>
      <c r="G380" s="41" t="s">
        <v>21</v>
      </c>
      <c r="H380" s="68">
        <v>459</v>
      </c>
      <c r="I380" s="41" t="s">
        <v>21</v>
      </c>
      <c r="J380" s="42">
        <v>459</v>
      </c>
      <c r="K380" s="41" t="s">
        <v>21</v>
      </c>
    </row>
    <row r="381" spans="1:11" ht="30" customHeight="1" x14ac:dyDescent="0.25">
      <c r="A381" s="109">
        <v>1</v>
      </c>
      <c r="B381" s="37">
        <v>10</v>
      </c>
      <c r="C381" s="37">
        <v>22</v>
      </c>
      <c r="D381" s="38" t="s">
        <v>364</v>
      </c>
      <c r="E381" s="66" t="s">
        <v>59</v>
      </c>
      <c r="F381" s="42">
        <v>510</v>
      </c>
      <c r="G381" s="41" t="s">
        <v>21</v>
      </c>
      <c r="H381" s="68">
        <v>510</v>
      </c>
      <c r="I381" s="41" t="s">
        <v>21</v>
      </c>
      <c r="J381" s="42">
        <v>510</v>
      </c>
      <c r="K381" s="41" t="s">
        <v>21</v>
      </c>
    </row>
    <row r="382" spans="1:11" ht="30" customHeight="1" x14ac:dyDescent="0.25">
      <c r="A382" s="109">
        <v>1</v>
      </c>
      <c r="B382" s="37">
        <v>10</v>
      </c>
      <c r="C382" s="37">
        <v>23</v>
      </c>
      <c r="D382" s="38" t="s">
        <v>365</v>
      </c>
      <c r="E382" s="66" t="s">
        <v>59</v>
      </c>
      <c r="F382" s="42">
        <v>592</v>
      </c>
      <c r="G382" s="41" t="s">
        <v>21</v>
      </c>
      <c r="H382" s="68">
        <v>592</v>
      </c>
      <c r="I382" s="41" t="s">
        <v>21</v>
      </c>
      <c r="J382" s="42">
        <v>592</v>
      </c>
      <c r="K382" s="41" t="s">
        <v>21</v>
      </c>
    </row>
    <row r="383" spans="1:11" ht="30" customHeight="1" x14ac:dyDescent="0.25">
      <c r="A383" s="109">
        <v>1</v>
      </c>
      <c r="B383" s="37">
        <v>10</v>
      </c>
      <c r="C383" s="37">
        <v>24</v>
      </c>
      <c r="D383" s="38" t="s">
        <v>366</v>
      </c>
      <c r="E383" s="66" t="s">
        <v>59</v>
      </c>
      <c r="F383" s="42">
        <v>867</v>
      </c>
      <c r="G383" s="41" t="s">
        <v>21</v>
      </c>
      <c r="H383" s="68">
        <v>867</v>
      </c>
      <c r="I383" s="41" t="s">
        <v>21</v>
      </c>
      <c r="J383" s="42">
        <v>867</v>
      </c>
      <c r="K383" s="41" t="s">
        <v>21</v>
      </c>
    </row>
    <row r="384" spans="1:11" ht="30" customHeight="1" x14ac:dyDescent="0.25">
      <c r="A384" s="109">
        <v>1</v>
      </c>
      <c r="B384" s="37">
        <v>10</v>
      </c>
      <c r="C384" s="37">
        <v>25</v>
      </c>
      <c r="D384" s="38" t="s">
        <v>367</v>
      </c>
      <c r="E384" s="66" t="s">
        <v>59</v>
      </c>
      <c r="F384" s="42">
        <v>204</v>
      </c>
      <c r="G384" s="41" t="s">
        <v>21</v>
      </c>
      <c r="H384" s="68">
        <v>204</v>
      </c>
      <c r="I384" s="41" t="s">
        <v>21</v>
      </c>
      <c r="J384" s="42">
        <v>204</v>
      </c>
      <c r="K384" s="41" t="s">
        <v>21</v>
      </c>
    </row>
    <row r="385" spans="1:12" ht="30" customHeight="1" x14ac:dyDescent="0.25">
      <c r="A385" s="111">
        <v>1</v>
      </c>
      <c r="B385" s="33">
        <v>11</v>
      </c>
      <c r="C385" s="34"/>
      <c r="D385" s="224" t="s">
        <v>368</v>
      </c>
      <c r="E385" s="225"/>
      <c r="F385" s="35"/>
      <c r="G385" s="36"/>
      <c r="H385" s="69"/>
      <c r="I385" s="36"/>
      <c r="J385" s="35"/>
      <c r="K385" s="41"/>
      <c r="L385" s="164"/>
    </row>
    <row r="386" spans="1:12" ht="78.75" customHeight="1" x14ac:dyDescent="0.25">
      <c r="A386" s="109">
        <v>1</v>
      </c>
      <c r="B386" s="37">
        <v>11</v>
      </c>
      <c r="C386" s="39">
        <v>2</v>
      </c>
      <c r="D386" s="163" t="s">
        <v>932</v>
      </c>
      <c r="E386" s="66" t="s">
        <v>20</v>
      </c>
      <c r="F386" s="40">
        <v>2100</v>
      </c>
      <c r="G386" s="41" t="s">
        <v>21</v>
      </c>
      <c r="H386" s="40">
        <v>2100</v>
      </c>
      <c r="I386" s="41" t="s">
        <v>21</v>
      </c>
      <c r="J386" s="70">
        <v>2100</v>
      </c>
      <c r="K386" s="41" t="s">
        <v>21</v>
      </c>
      <c r="L386" s="164"/>
    </row>
    <row r="387" spans="1:12" ht="43.15" customHeight="1" x14ac:dyDescent="0.25">
      <c r="A387" s="109">
        <v>1</v>
      </c>
      <c r="B387" s="37">
        <v>11</v>
      </c>
      <c r="C387" s="37">
        <v>3</v>
      </c>
      <c r="D387" s="38" t="s">
        <v>370</v>
      </c>
      <c r="E387" s="66" t="s">
        <v>20</v>
      </c>
      <c r="F387" s="40">
        <v>4896</v>
      </c>
      <c r="G387" s="41" t="s">
        <v>21</v>
      </c>
      <c r="H387" s="70">
        <v>4896</v>
      </c>
      <c r="I387" s="41" t="s">
        <v>21</v>
      </c>
      <c r="J387" s="43"/>
      <c r="K387" s="41"/>
    </row>
    <row r="388" spans="1:12" ht="42.6" customHeight="1" x14ac:dyDescent="0.25">
      <c r="A388" s="109">
        <v>1</v>
      </c>
      <c r="B388" s="37">
        <v>11</v>
      </c>
      <c r="C388" s="37">
        <v>4</v>
      </c>
      <c r="D388" s="38" t="s">
        <v>371</v>
      </c>
      <c r="E388" s="66" t="s">
        <v>20</v>
      </c>
      <c r="F388" s="40">
        <v>4288</v>
      </c>
      <c r="G388" s="41" t="s">
        <v>21</v>
      </c>
      <c r="H388" s="70">
        <v>4288</v>
      </c>
      <c r="I388" s="41" t="s">
        <v>21</v>
      </c>
      <c r="J388" s="43"/>
      <c r="K388" s="41"/>
    </row>
    <row r="389" spans="1:12" ht="42.6" customHeight="1" x14ac:dyDescent="0.25">
      <c r="A389" s="109">
        <v>1</v>
      </c>
      <c r="B389" s="37">
        <v>11</v>
      </c>
      <c r="C389" s="37">
        <v>5</v>
      </c>
      <c r="D389" s="38" t="s">
        <v>372</v>
      </c>
      <c r="E389" s="66" t="s">
        <v>20</v>
      </c>
      <c r="F389" s="42">
        <v>110</v>
      </c>
      <c r="G389" s="41" t="s">
        <v>21</v>
      </c>
      <c r="H389" s="68">
        <v>110</v>
      </c>
      <c r="I389" s="41" t="s">
        <v>21</v>
      </c>
      <c r="J389" s="42">
        <v>110</v>
      </c>
      <c r="K389" s="41" t="s">
        <v>21</v>
      </c>
    </row>
    <row r="390" spans="1:12" ht="48" customHeight="1" x14ac:dyDescent="0.25">
      <c r="A390" s="109">
        <v>1</v>
      </c>
      <c r="B390" s="37">
        <v>11</v>
      </c>
      <c r="C390" s="37">
        <v>6</v>
      </c>
      <c r="D390" s="38" t="s">
        <v>373</v>
      </c>
      <c r="E390" s="66" t="s">
        <v>20</v>
      </c>
      <c r="F390" s="42">
        <v>700</v>
      </c>
      <c r="G390" s="41" t="s">
        <v>21</v>
      </c>
      <c r="H390" s="68">
        <v>700</v>
      </c>
      <c r="I390" s="41" t="s">
        <v>21</v>
      </c>
      <c r="J390" s="43"/>
      <c r="K390" s="41"/>
    </row>
    <row r="391" spans="1:12" ht="30" customHeight="1" x14ac:dyDescent="0.25">
      <c r="A391" s="109">
        <v>1</v>
      </c>
      <c r="B391" s="37">
        <v>11</v>
      </c>
      <c r="C391" s="37">
        <v>7</v>
      </c>
      <c r="D391" s="38" t="s">
        <v>374</v>
      </c>
      <c r="E391" s="66" t="s">
        <v>20</v>
      </c>
      <c r="F391" s="42">
        <v>404</v>
      </c>
      <c r="G391" s="41" t="s">
        <v>21</v>
      </c>
      <c r="H391" s="68">
        <v>404</v>
      </c>
      <c r="I391" s="41" t="s">
        <v>21</v>
      </c>
      <c r="J391" s="43"/>
      <c r="K391" s="41"/>
    </row>
    <row r="392" spans="1:12" ht="30" customHeight="1" x14ac:dyDescent="0.25">
      <c r="A392" s="109">
        <v>1</v>
      </c>
      <c r="B392" s="37">
        <v>11</v>
      </c>
      <c r="C392" s="37">
        <v>8</v>
      </c>
      <c r="D392" s="38" t="s">
        <v>375</v>
      </c>
      <c r="E392" s="66" t="s">
        <v>20</v>
      </c>
      <c r="F392" s="42">
        <v>71</v>
      </c>
      <c r="G392" s="41" t="s">
        <v>21</v>
      </c>
      <c r="H392" s="68">
        <v>71</v>
      </c>
      <c r="I392" s="41" t="s">
        <v>21</v>
      </c>
      <c r="J392" s="43"/>
      <c r="K392" s="41"/>
    </row>
    <row r="393" spans="1:12" ht="30" customHeight="1" x14ac:dyDescent="0.25">
      <c r="A393" s="109">
        <v>1</v>
      </c>
      <c r="B393" s="37">
        <v>11</v>
      </c>
      <c r="C393" s="37">
        <v>9</v>
      </c>
      <c r="D393" s="38" t="s">
        <v>376</v>
      </c>
      <c r="E393" s="66" t="s">
        <v>20</v>
      </c>
      <c r="F393" s="42">
        <v>31</v>
      </c>
      <c r="G393" s="41" t="s">
        <v>21</v>
      </c>
      <c r="H393" s="68">
        <v>31</v>
      </c>
      <c r="I393" s="41" t="s">
        <v>21</v>
      </c>
      <c r="J393" s="43"/>
      <c r="K393" s="41"/>
    </row>
    <row r="394" spans="1:12" ht="41.45" customHeight="1" x14ac:dyDescent="0.25">
      <c r="A394" s="109">
        <v>1</v>
      </c>
      <c r="B394" s="37">
        <v>11</v>
      </c>
      <c r="C394" s="37">
        <v>10</v>
      </c>
      <c r="D394" s="38" t="s">
        <v>377</v>
      </c>
      <c r="E394" s="66" t="s">
        <v>20</v>
      </c>
      <c r="F394" s="40">
        <v>3825</v>
      </c>
      <c r="G394" s="41" t="s">
        <v>21</v>
      </c>
      <c r="H394" s="70">
        <v>3825</v>
      </c>
      <c r="I394" s="41" t="s">
        <v>21</v>
      </c>
      <c r="J394" s="43"/>
      <c r="K394" s="41"/>
    </row>
    <row r="395" spans="1:12" ht="44.45" customHeight="1" x14ac:dyDescent="0.25">
      <c r="A395" s="109">
        <v>1</v>
      </c>
      <c r="B395" s="37">
        <v>11</v>
      </c>
      <c r="C395" s="37">
        <v>11</v>
      </c>
      <c r="D395" s="38" t="s">
        <v>378</v>
      </c>
      <c r="E395" s="66" t="s">
        <v>20</v>
      </c>
      <c r="F395" s="40">
        <v>3217</v>
      </c>
      <c r="G395" s="41" t="s">
        <v>21</v>
      </c>
      <c r="H395" s="70">
        <v>3217</v>
      </c>
      <c r="I395" s="41" t="s">
        <v>21</v>
      </c>
      <c r="J395" s="43"/>
      <c r="K395" s="41"/>
    </row>
    <row r="396" spans="1:12" ht="43.15" customHeight="1" x14ac:dyDescent="0.25">
      <c r="A396" s="109">
        <v>1</v>
      </c>
      <c r="B396" s="37">
        <v>11</v>
      </c>
      <c r="C396" s="37">
        <v>12</v>
      </c>
      <c r="D396" s="38" t="s">
        <v>379</v>
      </c>
      <c r="E396" s="66" t="s">
        <v>20</v>
      </c>
      <c r="F396" s="40">
        <v>4437</v>
      </c>
      <c r="G396" s="41" t="s">
        <v>21</v>
      </c>
      <c r="H396" s="70">
        <v>4437</v>
      </c>
      <c r="I396" s="41" t="s">
        <v>21</v>
      </c>
      <c r="J396" s="43"/>
      <c r="K396" s="41"/>
    </row>
    <row r="397" spans="1:12" ht="45" customHeight="1" x14ac:dyDescent="0.25">
      <c r="A397" s="109">
        <v>1</v>
      </c>
      <c r="B397" s="37">
        <v>11</v>
      </c>
      <c r="C397" s="37">
        <v>13</v>
      </c>
      <c r="D397" s="38" t="s">
        <v>380</v>
      </c>
      <c r="E397" s="66" t="s">
        <v>20</v>
      </c>
      <c r="F397" s="40">
        <v>3829</v>
      </c>
      <c r="G397" s="41" t="s">
        <v>21</v>
      </c>
      <c r="H397" s="70">
        <v>3829</v>
      </c>
      <c r="I397" s="41" t="s">
        <v>21</v>
      </c>
      <c r="J397" s="43"/>
      <c r="K397" s="41"/>
    </row>
    <row r="398" spans="1:12" ht="30" customHeight="1" x14ac:dyDescent="0.25">
      <c r="A398" s="109">
        <v>1</v>
      </c>
      <c r="B398" s="37">
        <v>11</v>
      </c>
      <c r="C398" s="37">
        <v>14</v>
      </c>
      <c r="D398" s="38" t="s">
        <v>381</v>
      </c>
      <c r="E398" s="66" t="s">
        <v>20</v>
      </c>
      <c r="F398" s="40">
        <v>4998</v>
      </c>
      <c r="G398" s="41" t="s">
        <v>21</v>
      </c>
      <c r="H398" s="70">
        <v>4998</v>
      </c>
      <c r="I398" s="41" t="s">
        <v>21</v>
      </c>
      <c r="J398" s="43"/>
      <c r="K398" s="41"/>
    </row>
    <row r="399" spans="1:12" ht="41.45" customHeight="1" x14ac:dyDescent="0.25">
      <c r="A399" s="109">
        <v>1</v>
      </c>
      <c r="B399" s="37">
        <v>11</v>
      </c>
      <c r="C399" s="37">
        <v>15</v>
      </c>
      <c r="D399" s="38" t="s">
        <v>382</v>
      </c>
      <c r="E399" s="66" t="s">
        <v>20</v>
      </c>
      <c r="F399" s="40">
        <v>4390</v>
      </c>
      <c r="G399" s="41" t="s">
        <v>21</v>
      </c>
      <c r="H399" s="70">
        <v>4390</v>
      </c>
      <c r="I399" s="41" t="s">
        <v>21</v>
      </c>
      <c r="J399" s="43"/>
      <c r="K399" s="41"/>
    </row>
    <row r="400" spans="1:12" ht="43.9" customHeight="1" x14ac:dyDescent="0.25">
      <c r="A400" s="109">
        <v>1</v>
      </c>
      <c r="B400" s="37">
        <v>11</v>
      </c>
      <c r="C400" s="37">
        <v>16</v>
      </c>
      <c r="D400" s="38" t="s">
        <v>383</v>
      </c>
      <c r="E400" s="66" t="s">
        <v>20</v>
      </c>
      <c r="F400" s="40">
        <v>8146</v>
      </c>
      <c r="G400" s="41" t="s">
        <v>21</v>
      </c>
      <c r="H400" s="70">
        <v>6788</v>
      </c>
      <c r="I400" s="41" t="s">
        <v>21</v>
      </c>
      <c r="J400" s="40">
        <v>6788</v>
      </c>
      <c r="K400" s="41" t="s">
        <v>21</v>
      </c>
    </row>
    <row r="401" spans="1:11" ht="43.15" customHeight="1" x14ac:dyDescent="0.25">
      <c r="A401" s="109">
        <v>1</v>
      </c>
      <c r="B401" s="37">
        <v>11</v>
      </c>
      <c r="C401" s="37">
        <v>17</v>
      </c>
      <c r="D401" s="38" t="s">
        <v>384</v>
      </c>
      <c r="E401" s="66" t="s">
        <v>20</v>
      </c>
      <c r="F401" s="42">
        <v>971</v>
      </c>
      <c r="G401" s="41" t="s">
        <v>21</v>
      </c>
      <c r="H401" s="68">
        <v>806</v>
      </c>
      <c r="I401" s="41" t="s">
        <v>21</v>
      </c>
      <c r="J401" s="42">
        <v>806</v>
      </c>
      <c r="K401" s="41" t="s">
        <v>21</v>
      </c>
    </row>
    <row r="402" spans="1:11" ht="30" customHeight="1" x14ac:dyDescent="0.25">
      <c r="A402" s="109">
        <v>1</v>
      </c>
      <c r="B402" s="37">
        <v>11</v>
      </c>
      <c r="C402" s="37">
        <v>18</v>
      </c>
      <c r="D402" s="38" t="s">
        <v>385</v>
      </c>
      <c r="E402" s="66" t="s">
        <v>20</v>
      </c>
      <c r="F402" s="40">
        <v>60000</v>
      </c>
      <c r="G402" s="41" t="s">
        <v>21</v>
      </c>
      <c r="H402" s="70">
        <v>60000</v>
      </c>
      <c r="I402" s="41" t="s">
        <v>21</v>
      </c>
      <c r="J402" s="40">
        <v>60000</v>
      </c>
      <c r="K402" s="41" t="s">
        <v>21</v>
      </c>
    </row>
    <row r="403" spans="1:11" ht="30" customHeight="1" x14ac:dyDescent="0.25">
      <c r="A403" s="109">
        <v>1</v>
      </c>
      <c r="B403" s="37">
        <v>11</v>
      </c>
      <c r="C403" s="37">
        <v>19</v>
      </c>
      <c r="D403" s="38" t="s">
        <v>386</v>
      </c>
      <c r="E403" s="66" t="s">
        <v>20</v>
      </c>
      <c r="F403" s="40">
        <v>3350</v>
      </c>
      <c r="G403" s="41" t="s">
        <v>21</v>
      </c>
      <c r="H403" s="70">
        <v>3350</v>
      </c>
      <c r="I403" s="41" t="s">
        <v>21</v>
      </c>
      <c r="J403" s="40">
        <v>3350</v>
      </c>
      <c r="K403" s="41" t="s">
        <v>21</v>
      </c>
    </row>
    <row r="404" spans="1:11" ht="70.5" customHeight="1" x14ac:dyDescent="0.25">
      <c r="A404" s="109">
        <v>1</v>
      </c>
      <c r="B404" s="37">
        <v>11</v>
      </c>
      <c r="C404" s="37">
        <v>21</v>
      </c>
      <c r="D404" s="163" t="s">
        <v>910</v>
      </c>
      <c r="E404" s="66" t="s">
        <v>20</v>
      </c>
      <c r="F404" s="40">
        <v>3000</v>
      </c>
      <c r="G404" s="41" t="s">
        <v>21</v>
      </c>
      <c r="H404" s="40">
        <v>3000</v>
      </c>
      <c r="I404" s="41" t="s">
        <v>21</v>
      </c>
      <c r="J404" s="40">
        <v>3000</v>
      </c>
      <c r="K404" s="41" t="s">
        <v>21</v>
      </c>
    </row>
    <row r="405" spans="1:11" ht="30" customHeight="1" x14ac:dyDescent="0.25">
      <c r="A405" s="109">
        <v>1</v>
      </c>
      <c r="B405" s="37">
        <v>11</v>
      </c>
      <c r="C405" s="37">
        <v>22</v>
      </c>
      <c r="D405" s="38" t="s">
        <v>388</v>
      </c>
      <c r="E405" s="66" t="s">
        <v>20</v>
      </c>
      <c r="F405" s="40">
        <v>1836</v>
      </c>
      <c r="G405" s="41" t="s">
        <v>21</v>
      </c>
      <c r="H405" s="70">
        <v>1836</v>
      </c>
      <c r="I405" s="41" t="s">
        <v>21</v>
      </c>
      <c r="J405" s="40">
        <v>1836</v>
      </c>
      <c r="K405" s="41" t="s">
        <v>21</v>
      </c>
    </row>
    <row r="406" spans="1:11" ht="42" customHeight="1" x14ac:dyDescent="0.25">
      <c r="A406" s="109">
        <v>1</v>
      </c>
      <c r="B406" s="37">
        <v>11</v>
      </c>
      <c r="C406" s="37">
        <v>23</v>
      </c>
      <c r="D406" s="38" t="s">
        <v>913</v>
      </c>
      <c r="E406" s="66" t="s">
        <v>20</v>
      </c>
      <c r="F406" s="42">
        <v>150</v>
      </c>
      <c r="G406" s="41" t="s">
        <v>21</v>
      </c>
      <c r="H406" s="68">
        <v>150</v>
      </c>
      <c r="I406" s="41" t="s">
        <v>21</v>
      </c>
      <c r="J406" s="42">
        <v>150</v>
      </c>
      <c r="K406" s="41" t="s">
        <v>21</v>
      </c>
    </row>
    <row r="407" spans="1:11" ht="46.9" customHeight="1" x14ac:dyDescent="0.25">
      <c r="A407" s="109">
        <v>1</v>
      </c>
      <c r="B407" s="37">
        <v>11</v>
      </c>
      <c r="C407" s="37">
        <v>24</v>
      </c>
      <c r="D407" s="38" t="s">
        <v>391</v>
      </c>
      <c r="E407" s="66" t="s">
        <v>20</v>
      </c>
      <c r="F407" s="40">
        <v>1150</v>
      </c>
      <c r="G407" s="41" t="s">
        <v>21</v>
      </c>
      <c r="H407" s="70">
        <v>1700</v>
      </c>
      <c r="I407" s="41" t="s">
        <v>21</v>
      </c>
      <c r="J407" s="40">
        <v>1700</v>
      </c>
      <c r="K407" s="41" t="s">
        <v>21</v>
      </c>
    </row>
    <row r="408" spans="1:11" ht="43.15" customHeight="1" x14ac:dyDescent="0.25">
      <c r="A408" s="109">
        <v>1</v>
      </c>
      <c r="B408" s="37">
        <v>11</v>
      </c>
      <c r="C408" s="37">
        <v>25</v>
      </c>
      <c r="D408" s="38" t="s">
        <v>393</v>
      </c>
      <c r="E408" s="66" t="s">
        <v>20</v>
      </c>
      <c r="F408" s="40">
        <v>2250</v>
      </c>
      <c r="G408" s="41" t="s">
        <v>21</v>
      </c>
      <c r="H408" s="70">
        <v>2500</v>
      </c>
      <c r="I408" s="41" t="s">
        <v>21</v>
      </c>
      <c r="J408" s="40">
        <v>2500</v>
      </c>
      <c r="K408" s="41" t="s">
        <v>21</v>
      </c>
    </row>
    <row r="409" spans="1:11" ht="30" customHeight="1" x14ac:dyDescent="0.25">
      <c r="A409" s="109">
        <v>1</v>
      </c>
      <c r="B409" s="37">
        <v>11</v>
      </c>
      <c r="C409" s="37">
        <v>26</v>
      </c>
      <c r="D409" s="38" t="s">
        <v>394</v>
      </c>
      <c r="E409" s="66" t="s">
        <v>20</v>
      </c>
      <c r="F409" s="42">
        <v>145</v>
      </c>
      <c r="G409" s="41" t="s">
        <v>21</v>
      </c>
      <c r="H409" s="68">
        <v>145</v>
      </c>
      <c r="I409" s="41" t="s">
        <v>21</v>
      </c>
      <c r="J409" s="42">
        <v>145</v>
      </c>
      <c r="K409" s="41" t="s">
        <v>21</v>
      </c>
    </row>
    <row r="410" spans="1:11" ht="30" customHeight="1" x14ac:dyDescent="0.25">
      <c r="A410" s="109">
        <v>1</v>
      </c>
      <c r="B410" s="37">
        <v>11</v>
      </c>
      <c r="C410" s="37">
        <v>27</v>
      </c>
      <c r="D410" s="38" t="s">
        <v>395</v>
      </c>
      <c r="E410" s="66" t="s">
        <v>20</v>
      </c>
      <c r="F410" s="42">
        <v>117</v>
      </c>
      <c r="G410" s="41" t="s">
        <v>21</v>
      </c>
      <c r="H410" s="68">
        <v>117</v>
      </c>
      <c r="I410" s="41" t="s">
        <v>21</v>
      </c>
      <c r="J410" s="42">
        <v>117</v>
      </c>
      <c r="K410" s="41" t="s">
        <v>21</v>
      </c>
    </row>
    <row r="411" spans="1:11" ht="41.45" customHeight="1" x14ac:dyDescent="0.25">
      <c r="A411" s="109">
        <v>1</v>
      </c>
      <c r="B411" s="37">
        <v>11</v>
      </c>
      <c r="C411" s="37">
        <v>28</v>
      </c>
      <c r="D411" s="38" t="s">
        <v>396</v>
      </c>
      <c r="E411" s="66" t="s">
        <v>20</v>
      </c>
      <c r="F411" s="40">
        <v>1300</v>
      </c>
      <c r="G411" s="41" t="s">
        <v>21</v>
      </c>
      <c r="H411" s="70">
        <v>1300</v>
      </c>
      <c r="I411" s="41" t="s">
        <v>21</v>
      </c>
      <c r="J411" s="40">
        <v>1300</v>
      </c>
      <c r="K411" s="41" t="s">
        <v>21</v>
      </c>
    </row>
    <row r="412" spans="1:11" ht="41.45" customHeight="1" x14ac:dyDescent="0.25">
      <c r="A412" s="109">
        <v>1</v>
      </c>
      <c r="B412" s="37">
        <v>11</v>
      </c>
      <c r="C412" s="37">
        <v>29</v>
      </c>
      <c r="D412" s="38" t="s">
        <v>641</v>
      </c>
      <c r="E412" s="66" t="s">
        <v>20</v>
      </c>
      <c r="F412" s="40">
        <v>3100</v>
      </c>
      <c r="G412" s="41" t="s">
        <v>21</v>
      </c>
      <c r="H412" s="70">
        <v>3100</v>
      </c>
      <c r="I412" s="41" t="s">
        <v>21</v>
      </c>
      <c r="J412" s="40">
        <v>3100</v>
      </c>
      <c r="K412" s="41" t="s">
        <v>21</v>
      </c>
    </row>
    <row r="413" spans="1:11" ht="41.45" customHeight="1" x14ac:dyDescent="0.25">
      <c r="A413" s="109">
        <v>1</v>
      </c>
      <c r="B413" s="37">
        <v>11</v>
      </c>
      <c r="C413" s="37">
        <v>30</v>
      </c>
      <c r="D413" s="38" t="s">
        <v>642</v>
      </c>
      <c r="E413" s="66" t="s">
        <v>20</v>
      </c>
      <c r="F413" s="40">
        <v>3450</v>
      </c>
      <c r="G413" s="41" t="s">
        <v>21</v>
      </c>
      <c r="H413" s="70">
        <v>3450</v>
      </c>
      <c r="I413" s="41" t="s">
        <v>21</v>
      </c>
      <c r="J413" s="40">
        <v>3450</v>
      </c>
      <c r="K413" s="41" t="s">
        <v>21</v>
      </c>
    </row>
    <row r="414" spans="1:11" ht="48" customHeight="1" x14ac:dyDescent="0.25">
      <c r="A414" s="109">
        <v>1</v>
      </c>
      <c r="B414" s="37">
        <v>11</v>
      </c>
      <c r="C414" s="37">
        <v>31</v>
      </c>
      <c r="D414" s="38" t="s">
        <v>643</v>
      </c>
      <c r="E414" s="66" t="s">
        <v>20</v>
      </c>
      <c r="F414" s="40">
        <v>3550</v>
      </c>
      <c r="G414" s="41" t="s">
        <v>21</v>
      </c>
      <c r="H414" s="70">
        <v>3550</v>
      </c>
      <c r="I414" s="41" t="s">
        <v>21</v>
      </c>
      <c r="J414" s="40">
        <v>3550</v>
      </c>
      <c r="K414" s="41" t="s">
        <v>21</v>
      </c>
    </row>
    <row r="415" spans="1:11" ht="48" customHeight="1" x14ac:dyDescent="0.25">
      <c r="A415" s="109">
        <v>1</v>
      </c>
      <c r="B415" s="37">
        <v>11</v>
      </c>
      <c r="C415" s="37">
        <v>32</v>
      </c>
      <c r="D415" s="38" t="s">
        <v>644</v>
      </c>
      <c r="E415" s="66" t="s">
        <v>20</v>
      </c>
      <c r="F415" s="40">
        <v>3850</v>
      </c>
      <c r="G415" s="41" t="s">
        <v>21</v>
      </c>
      <c r="H415" s="70">
        <v>3850</v>
      </c>
      <c r="I415" s="41" t="s">
        <v>21</v>
      </c>
      <c r="J415" s="40">
        <v>3850</v>
      </c>
      <c r="K415" s="41" t="s">
        <v>21</v>
      </c>
    </row>
    <row r="416" spans="1:11" ht="51.6" customHeight="1" x14ac:dyDescent="0.25">
      <c r="A416" s="109">
        <v>1</v>
      </c>
      <c r="B416" s="37">
        <v>11</v>
      </c>
      <c r="C416" s="37">
        <v>33</v>
      </c>
      <c r="D416" s="38" t="s">
        <v>645</v>
      </c>
      <c r="E416" s="66" t="s">
        <v>20</v>
      </c>
      <c r="F416" s="40">
        <v>4300</v>
      </c>
      <c r="G416" s="41" t="s">
        <v>21</v>
      </c>
      <c r="H416" s="70">
        <v>4300</v>
      </c>
      <c r="I416" s="41" t="s">
        <v>21</v>
      </c>
      <c r="J416" s="40">
        <v>4300</v>
      </c>
      <c r="K416" s="41" t="s">
        <v>21</v>
      </c>
    </row>
    <row r="417" spans="1:11" ht="47.45" customHeight="1" x14ac:dyDescent="0.25">
      <c r="A417" s="109">
        <v>1</v>
      </c>
      <c r="B417" s="37">
        <v>11</v>
      </c>
      <c r="C417" s="37">
        <v>34</v>
      </c>
      <c r="D417" s="38" t="s">
        <v>646</v>
      </c>
      <c r="E417" s="66" t="s">
        <v>20</v>
      </c>
      <c r="F417" s="40">
        <v>4600</v>
      </c>
      <c r="G417" s="41" t="s">
        <v>21</v>
      </c>
      <c r="H417" s="70">
        <v>4600</v>
      </c>
      <c r="I417" s="41" t="s">
        <v>21</v>
      </c>
      <c r="J417" s="40">
        <v>4600</v>
      </c>
      <c r="K417" s="41" t="s">
        <v>21</v>
      </c>
    </row>
    <row r="418" spans="1:11" ht="47.45" customHeight="1" x14ac:dyDescent="0.25">
      <c r="A418" s="109">
        <v>1</v>
      </c>
      <c r="B418" s="37">
        <v>11</v>
      </c>
      <c r="C418" s="37">
        <v>35</v>
      </c>
      <c r="D418" s="38" t="s">
        <v>909</v>
      </c>
      <c r="E418" s="66" t="s">
        <v>20</v>
      </c>
      <c r="F418" s="40">
        <v>3350</v>
      </c>
      <c r="G418" s="41" t="s">
        <v>21</v>
      </c>
      <c r="H418" s="70">
        <v>3350</v>
      </c>
      <c r="I418" s="41" t="s">
        <v>21</v>
      </c>
      <c r="J418" s="40">
        <v>3350</v>
      </c>
      <c r="K418" s="41" t="s">
        <v>21</v>
      </c>
    </row>
    <row r="419" spans="1:11" ht="70.5" customHeight="1" x14ac:dyDescent="0.25">
      <c r="A419" s="109">
        <v>1</v>
      </c>
      <c r="B419" s="37">
        <v>11</v>
      </c>
      <c r="C419" s="39">
        <v>36</v>
      </c>
      <c r="D419" s="163" t="s">
        <v>933</v>
      </c>
      <c r="E419" s="66" t="s">
        <v>20</v>
      </c>
      <c r="F419" s="40">
        <v>3900</v>
      </c>
      <c r="G419" s="41" t="s">
        <v>21</v>
      </c>
      <c r="H419" s="40">
        <v>3900</v>
      </c>
      <c r="I419" s="41" t="s">
        <v>21</v>
      </c>
      <c r="J419" s="40">
        <v>3900</v>
      </c>
      <c r="K419" s="41" t="s">
        <v>21</v>
      </c>
    </row>
    <row r="420" spans="1:11" ht="71.45" customHeight="1" x14ac:dyDescent="0.25">
      <c r="A420" s="109">
        <v>1</v>
      </c>
      <c r="B420" s="37">
        <v>11</v>
      </c>
      <c r="C420" s="37">
        <v>37</v>
      </c>
      <c r="D420" s="163" t="s">
        <v>911</v>
      </c>
      <c r="E420" s="66" t="s">
        <v>20</v>
      </c>
      <c r="F420" s="40">
        <v>800</v>
      </c>
      <c r="G420" s="41" t="s">
        <v>21</v>
      </c>
      <c r="H420" s="70">
        <v>800</v>
      </c>
      <c r="I420" s="41" t="s">
        <v>21</v>
      </c>
      <c r="J420" s="40">
        <v>800</v>
      </c>
      <c r="K420" s="41" t="s">
        <v>21</v>
      </c>
    </row>
    <row r="421" spans="1:11" ht="69.75" customHeight="1" x14ac:dyDescent="0.25">
      <c r="A421" s="109">
        <v>1</v>
      </c>
      <c r="B421" s="37">
        <v>11</v>
      </c>
      <c r="C421" s="37">
        <v>38</v>
      </c>
      <c r="D421" s="163" t="s">
        <v>912</v>
      </c>
      <c r="E421" s="66" t="s">
        <v>20</v>
      </c>
      <c r="F421" s="40">
        <v>800</v>
      </c>
      <c r="G421" s="41" t="s">
        <v>21</v>
      </c>
      <c r="H421" s="70">
        <v>800</v>
      </c>
      <c r="I421" s="41" t="s">
        <v>21</v>
      </c>
      <c r="J421" s="40">
        <v>800</v>
      </c>
      <c r="K421" s="41" t="s">
        <v>21</v>
      </c>
    </row>
    <row r="422" spans="1:11" ht="128.25" customHeight="1" x14ac:dyDescent="0.25">
      <c r="A422" s="109">
        <v>1</v>
      </c>
      <c r="B422" s="37">
        <v>11</v>
      </c>
      <c r="C422" s="39">
        <v>39</v>
      </c>
      <c r="D422" s="163" t="s">
        <v>934</v>
      </c>
      <c r="E422" s="66" t="s">
        <v>20</v>
      </c>
      <c r="F422" s="40">
        <v>4800</v>
      </c>
      <c r="G422" s="41" t="s">
        <v>21</v>
      </c>
      <c r="H422" s="40">
        <v>4800</v>
      </c>
      <c r="I422" s="41" t="s">
        <v>21</v>
      </c>
      <c r="J422" s="40">
        <v>4800</v>
      </c>
      <c r="K422" s="41" t="s">
        <v>21</v>
      </c>
    </row>
    <row r="423" spans="1:11" ht="55.9" customHeight="1" x14ac:dyDescent="0.25">
      <c r="A423" s="109">
        <v>1</v>
      </c>
      <c r="B423" s="37">
        <v>11</v>
      </c>
      <c r="C423" s="37">
        <v>43</v>
      </c>
      <c r="D423" s="163" t="s">
        <v>944</v>
      </c>
      <c r="E423" s="66" t="s">
        <v>20</v>
      </c>
      <c r="F423" s="40">
        <v>500</v>
      </c>
      <c r="G423" s="41" t="s">
        <v>21</v>
      </c>
      <c r="H423" s="70">
        <v>500</v>
      </c>
      <c r="I423" s="41" t="s">
        <v>21</v>
      </c>
      <c r="J423" s="40">
        <v>500</v>
      </c>
      <c r="K423" s="41" t="s">
        <v>21</v>
      </c>
    </row>
    <row r="424" spans="1:11" ht="74.45" customHeight="1" x14ac:dyDescent="0.25">
      <c r="A424" s="109">
        <v>1</v>
      </c>
      <c r="B424" s="37">
        <v>11</v>
      </c>
      <c r="C424" s="37">
        <v>44</v>
      </c>
      <c r="D424" s="38" t="s">
        <v>993</v>
      </c>
      <c r="E424" s="66" t="s">
        <v>20</v>
      </c>
      <c r="F424" s="40">
        <v>2448</v>
      </c>
      <c r="G424" s="41" t="s">
        <v>21</v>
      </c>
      <c r="H424" s="70">
        <v>2448</v>
      </c>
      <c r="I424" s="41" t="s">
        <v>21</v>
      </c>
      <c r="J424" s="40">
        <v>2448</v>
      </c>
      <c r="K424" s="41" t="s">
        <v>21</v>
      </c>
    </row>
    <row r="425" spans="1:11" ht="55.9" customHeight="1" x14ac:dyDescent="0.25">
      <c r="A425" s="109">
        <v>1</v>
      </c>
      <c r="B425" s="37">
        <v>11</v>
      </c>
      <c r="C425" s="37">
        <v>45</v>
      </c>
      <c r="D425" s="38" t="s">
        <v>994</v>
      </c>
      <c r="E425" s="66" t="s">
        <v>20</v>
      </c>
      <c r="F425" s="40">
        <v>1913</v>
      </c>
      <c r="G425" s="41" t="s">
        <v>21</v>
      </c>
      <c r="H425" s="70">
        <v>1913</v>
      </c>
      <c r="I425" s="41" t="s">
        <v>21</v>
      </c>
      <c r="J425" s="40">
        <v>1913</v>
      </c>
      <c r="K425" s="41" t="s">
        <v>21</v>
      </c>
    </row>
    <row r="426" spans="1:11" ht="72" customHeight="1" x14ac:dyDescent="0.25">
      <c r="A426" s="109">
        <v>1</v>
      </c>
      <c r="B426" s="37">
        <v>11</v>
      </c>
      <c r="C426" s="37">
        <v>46</v>
      </c>
      <c r="D426" s="38" t="s">
        <v>995</v>
      </c>
      <c r="E426" s="66" t="s">
        <v>20</v>
      </c>
      <c r="F426" s="40">
        <v>2219</v>
      </c>
      <c r="G426" s="41" t="s">
        <v>21</v>
      </c>
      <c r="H426" s="70">
        <v>2219</v>
      </c>
      <c r="I426" s="41" t="s">
        <v>21</v>
      </c>
      <c r="J426" s="40">
        <v>2219</v>
      </c>
      <c r="K426" s="41" t="s">
        <v>21</v>
      </c>
    </row>
    <row r="427" spans="1:11" ht="55.9" customHeight="1" x14ac:dyDescent="0.25">
      <c r="A427" s="109">
        <v>1</v>
      </c>
      <c r="B427" s="37">
        <v>11</v>
      </c>
      <c r="C427" s="37">
        <v>47</v>
      </c>
      <c r="D427" s="38" t="s">
        <v>996</v>
      </c>
      <c r="E427" s="66" t="s">
        <v>20</v>
      </c>
      <c r="F427" s="40">
        <v>1675</v>
      </c>
      <c r="G427" s="41" t="s">
        <v>21</v>
      </c>
      <c r="H427" s="70">
        <v>1675</v>
      </c>
      <c r="I427" s="41" t="s">
        <v>21</v>
      </c>
      <c r="J427" s="40">
        <v>1675</v>
      </c>
      <c r="K427" s="41" t="s">
        <v>21</v>
      </c>
    </row>
    <row r="428" spans="1:11" ht="30" customHeight="1" x14ac:dyDescent="0.25">
      <c r="A428" s="111">
        <v>1</v>
      </c>
      <c r="B428" s="33">
        <v>12</v>
      </c>
      <c r="C428" s="34"/>
      <c r="D428" s="224" t="s">
        <v>397</v>
      </c>
      <c r="E428" s="225"/>
      <c r="F428" s="35"/>
      <c r="G428" s="36"/>
      <c r="H428" s="69"/>
      <c r="I428" s="41"/>
      <c r="J428" s="35"/>
      <c r="K428" s="36"/>
    </row>
    <row r="429" spans="1:11" ht="30" customHeight="1" x14ac:dyDescent="0.25">
      <c r="A429" s="109">
        <v>1</v>
      </c>
      <c r="B429" s="37">
        <v>12</v>
      </c>
      <c r="C429" s="37">
        <v>1</v>
      </c>
      <c r="D429" s="38" t="s">
        <v>398</v>
      </c>
      <c r="E429" s="66" t="s">
        <v>59</v>
      </c>
      <c r="F429" s="42">
        <v>341</v>
      </c>
      <c r="G429" s="41" t="s">
        <v>21</v>
      </c>
      <c r="H429" s="68">
        <v>284</v>
      </c>
      <c r="I429" s="41" t="s">
        <v>21</v>
      </c>
      <c r="J429" s="42">
        <v>284</v>
      </c>
      <c r="K429" s="41" t="s">
        <v>21</v>
      </c>
    </row>
    <row r="430" spans="1:11" ht="30" customHeight="1" x14ac:dyDescent="0.25">
      <c r="A430" s="109">
        <v>1</v>
      </c>
      <c r="B430" s="37">
        <v>12</v>
      </c>
      <c r="C430" s="37">
        <v>2</v>
      </c>
      <c r="D430" s="38" t="s">
        <v>399</v>
      </c>
      <c r="E430" s="66" t="s">
        <v>59</v>
      </c>
      <c r="F430" s="42">
        <v>177</v>
      </c>
      <c r="G430" s="41" t="s">
        <v>21</v>
      </c>
      <c r="H430" s="68">
        <v>148</v>
      </c>
      <c r="I430" s="41" t="s">
        <v>21</v>
      </c>
      <c r="J430" s="42">
        <v>148</v>
      </c>
      <c r="K430" s="41" t="s">
        <v>21</v>
      </c>
    </row>
    <row r="431" spans="1:11" ht="30" customHeight="1" x14ac:dyDescent="0.25">
      <c r="A431" s="109">
        <v>1</v>
      </c>
      <c r="B431" s="37">
        <v>12</v>
      </c>
      <c r="C431" s="37">
        <v>3</v>
      </c>
      <c r="D431" s="38" t="s">
        <v>400</v>
      </c>
      <c r="E431" s="66" t="s">
        <v>20</v>
      </c>
      <c r="F431" s="42">
        <v>400</v>
      </c>
      <c r="G431" s="41" t="s">
        <v>21</v>
      </c>
      <c r="H431" s="68">
        <v>400</v>
      </c>
      <c r="I431" s="41" t="s">
        <v>21</v>
      </c>
      <c r="J431" s="42">
        <v>400</v>
      </c>
      <c r="K431" s="41" t="s">
        <v>21</v>
      </c>
    </row>
    <row r="432" spans="1:11" ht="30" customHeight="1" x14ac:dyDescent="0.25">
      <c r="A432" s="109">
        <v>1</v>
      </c>
      <c r="B432" s="37">
        <v>12</v>
      </c>
      <c r="C432" s="37">
        <v>4</v>
      </c>
      <c r="D432" s="38" t="s">
        <v>401</v>
      </c>
      <c r="E432" s="66" t="s">
        <v>20</v>
      </c>
      <c r="F432" s="42">
        <v>400</v>
      </c>
      <c r="G432" s="41" t="s">
        <v>21</v>
      </c>
      <c r="H432" s="68">
        <v>400</v>
      </c>
      <c r="I432" s="41" t="s">
        <v>21</v>
      </c>
      <c r="J432" s="42">
        <v>400</v>
      </c>
      <c r="K432" s="41" t="s">
        <v>21</v>
      </c>
    </row>
    <row r="433" spans="1:11" ht="30" customHeight="1" x14ac:dyDescent="0.25">
      <c r="A433" s="109">
        <v>1</v>
      </c>
      <c r="B433" s="37">
        <v>12</v>
      </c>
      <c r="C433" s="37">
        <v>5</v>
      </c>
      <c r="D433" s="38" t="s">
        <v>402</v>
      </c>
      <c r="E433" s="66" t="s">
        <v>59</v>
      </c>
      <c r="F433" s="42">
        <v>292</v>
      </c>
      <c r="G433" s="41" t="s">
        <v>21</v>
      </c>
      <c r="H433" s="68">
        <v>243</v>
      </c>
      <c r="I433" s="41" t="s">
        <v>21</v>
      </c>
      <c r="J433" s="42">
        <v>243</v>
      </c>
      <c r="K433" s="41" t="s">
        <v>21</v>
      </c>
    </row>
    <row r="434" spans="1:11" ht="30" customHeight="1" x14ac:dyDescent="0.25">
      <c r="A434" s="109">
        <v>1</v>
      </c>
      <c r="B434" s="37">
        <v>12</v>
      </c>
      <c r="C434" s="37">
        <v>6</v>
      </c>
      <c r="D434" s="38" t="s">
        <v>403</v>
      </c>
      <c r="E434" s="66" t="s">
        <v>59</v>
      </c>
      <c r="F434" s="42">
        <v>330</v>
      </c>
      <c r="G434" s="41" t="s">
        <v>21</v>
      </c>
      <c r="H434" s="68">
        <v>330</v>
      </c>
      <c r="I434" s="41" t="s">
        <v>21</v>
      </c>
      <c r="J434" s="42">
        <v>330</v>
      </c>
      <c r="K434" s="41" t="s">
        <v>21</v>
      </c>
    </row>
    <row r="435" spans="1:11" ht="30" customHeight="1" x14ac:dyDescent="0.25">
      <c r="A435" s="109">
        <v>1</v>
      </c>
      <c r="B435" s="37">
        <v>12</v>
      </c>
      <c r="C435" s="37">
        <v>7</v>
      </c>
      <c r="D435" s="38" t="s">
        <v>404</v>
      </c>
      <c r="E435" s="66" t="s">
        <v>20</v>
      </c>
      <c r="F435" s="42">
        <v>728</v>
      </c>
      <c r="G435" s="41" t="s">
        <v>21</v>
      </c>
      <c r="H435" s="68">
        <v>607</v>
      </c>
      <c r="I435" s="41" t="s">
        <v>21</v>
      </c>
      <c r="J435" s="42">
        <v>607</v>
      </c>
      <c r="K435" s="41" t="s">
        <v>21</v>
      </c>
    </row>
    <row r="436" spans="1:11" ht="30" customHeight="1" x14ac:dyDescent="0.25">
      <c r="A436" s="109">
        <v>1</v>
      </c>
      <c r="B436" s="37">
        <v>12</v>
      </c>
      <c r="C436" s="37">
        <v>8</v>
      </c>
      <c r="D436" s="38" t="s">
        <v>405</v>
      </c>
      <c r="E436" s="66" t="s">
        <v>20</v>
      </c>
      <c r="F436" s="42">
        <v>43</v>
      </c>
      <c r="G436" s="41" t="s">
        <v>21</v>
      </c>
      <c r="H436" s="68">
        <v>36</v>
      </c>
      <c r="I436" s="41" t="s">
        <v>21</v>
      </c>
      <c r="J436" s="42">
        <v>36</v>
      </c>
      <c r="K436" s="41" t="s">
        <v>21</v>
      </c>
    </row>
    <row r="437" spans="1:11" ht="30" customHeight="1" x14ac:dyDescent="0.25">
      <c r="A437" s="109">
        <v>1</v>
      </c>
      <c r="B437" s="37">
        <v>12</v>
      </c>
      <c r="C437" s="37">
        <v>9</v>
      </c>
      <c r="D437" s="38" t="s">
        <v>406</v>
      </c>
      <c r="E437" s="66" t="s">
        <v>20</v>
      </c>
      <c r="F437" s="42">
        <v>160</v>
      </c>
      <c r="G437" s="41" t="s">
        <v>21</v>
      </c>
      <c r="H437" s="68">
        <v>134</v>
      </c>
      <c r="I437" s="41" t="s">
        <v>21</v>
      </c>
      <c r="J437" s="42">
        <v>134</v>
      </c>
      <c r="K437" s="41" t="s">
        <v>21</v>
      </c>
    </row>
    <row r="438" spans="1:11" ht="30" customHeight="1" x14ac:dyDescent="0.25">
      <c r="A438" s="109">
        <v>1</v>
      </c>
      <c r="B438" s="37">
        <v>12</v>
      </c>
      <c r="C438" s="37">
        <v>10</v>
      </c>
      <c r="D438" s="38" t="s">
        <v>407</v>
      </c>
      <c r="E438" s="66" t="s">
        <v>20</v>
      </c>
      <c r="F438" s="42">
        <v>114</v>
      </c>
      <c r="G438" s="41" t="s">
        <v>21</v>
      </c>
      <c r="H438" s="68">
        <v>95</v>
      </c>
      <c r="I438" s="41" t="s">
        <v>21</v>
      </c>
      <c r="J438" s="42">
        <v>95</v>
      </c>
      <c r="K438" s="41" t="s">
        <v>21</v>
      </c>
    </row>
    <row r="439" spans="1:11" ht="30" customHeight="1" x14ac:dyDescent="0.25">
      <c r="A439" s="109">
        <v>1</v>
      </c>
      <c r="B439" s="37">
        <v>12</v>
      </c>
      <c r="C439" s="37">
        <v>11</v>
      </c>
      <c r="D439" s="38" t="s">
        <v>408</v>
      </c>
      <c r="E439" s="66" t="s">
        <v>59</v>
      </c>
      <c r="F439" s="42">
        <v>215</v>
      </c>
      <c r="G439" s="41" t="s">
        <v>21</v>
      </c>
      <c r="H439" s="68">
        <v>215</v>
      </c>
      <c r="I439" s="41" t="s">
        <v>21</v>
      </c>
      <c r="J439" s="42">
        <v>215</v>
      </c>
      <c r="K439" s="41" t="s">
        <v>21</v>
      </c>
    </row>
    <row r="440" spans="1:11" ht="30" customHeight="1" x14ac:dyDescent="0.25">
      <c r="A440" s="109">
        <v>1</v>
      </c>
      <c r="B440" s="37">
        <v>12</v>
      </c>
      <c r="C440" s="37">
        <v>12</v>
      </c>
      <c r="D440" s="38" t="s">
        <v>409</v>
      </c>
      <c r="E440" s="66" t="s">
        <v>20</v>
      </c>
      <c r="F440" s="42">
        <v>200</v>
      </c>
      <c r="G440" s="41" t="s">
        <v>21</v>
      </c>
      <c r="H440" s="68">
        <v>200</v>
      </c>
      <c r="I440" s="41" t="s">
        <v>21</v>
      </c>
      <c r="J440" s="42">
        <v>200</v>
      </c>
      <c r="K440" s="41" t="s">
        <v>21</v>
      </c>
    </row>
    <row r="441" spans="1:11" ht="30" customHeight="1" x14ac:dyDescent="0.25">
      <c r="A441" s="109">
        <v>1</v>
      </c>
      <c r="B441" s="37">
        <v>12</v>
      </c>
      <c r="C441" s="37">
        <v>13</v>
      </c>
      <c r="D441" s="38" t="s">
        <v>410</v>
      </c>
      <c r="E441" s="66" t="s">
        <v>59</v>
      </c>
      <c r="F441" s="42">
        <v>30</v>
      </c>
      <c r="G441" s="41" t="s">
        <v>21</v>
      </c>
      <c r="H441" s="68">
        <v>24</v>
      </c>
      <c r="I441" s="41" t="s">
        <v>21</v>
      </c>
      <c r="J441" s="42">
        <v>24</v>
      </c>
      <c r="K441" s="41" t="s">
        <v>21</v>
      </c>
    </row>
    <row r="442" spans="1:11" ht="30" customHeight="1" x14ac:dyDescent="0.25">
      <c r="A442" s="109">
        <v>1</v>
      </c>
      <c r="B442" s="37">
        <v>12</v>
      </c>
      <c r="C442" s="37">
        <v>14</v>
      </c>
      <c r="D442" s="38" t="s">
        <v>411</v>
      </c>
      <c r="E442" s="66" t="s">
        <v>59</v>
      </c>
      <c r="F442" s="42">
        <v>219</v>
      </c>
      <c r="G442" s="41" t="s">
        <v>21</v>
      </c>
      <c r="H442" s="68">
        <v>219</v>
      </c>
      <c r="I442" s="41" t="s">
        <v>21</v>
      </c>
      <c r="J442" s="42">
        <v>219</v>
      </c>
      <c r="K442" s="41" t="s">
        <v>21</v>
      </c>
    </row>
    <row r="443" spans="1:11" ht="30" customHeight="1" x14ac:dyDescent="0.25">
      <c r="A443" s="109">
        <v>1</v>
      </c>
      <c r="B443" s="37">
        <v>12</v>
      </c>
      <c r="C443" s="37">
        <v>15</v>
      </c>
      <c r="D443" s="38" t="s">
        <v>412</v>
      </c>
      <c r="E443" s="66" t="s">
        <v>59</v>
      </c>
      <c r="F443" s="42">
        <v>124</v>
      </c>
      <c r="G443" s="41" t="s">
        <v>21</v>
      </c>
      <c r="H443" s="68">
        <v>103</v>
      </c>
      <c r="I443" s="41" t="s">
        <v>21</v>
      </c>
      <c r="J443" s="42">
        <v>103</v>
      </c>
      <c r="K443" s="41" t="s">
        <v>21</v>
      </c>
    </row>
    <row r="444" spans="1:11" ht="30" customHeight="1" x14ac:dyDescent="0.25">
      <c r="A444" s="109">
        <v>1</v>
      </c>
      <c r="B444" s="37">
        <v>12</v>
      </c>
      <c r="C444" s="37">
        <v>16</v>
      </c>
      <c r="D444" s="38" t="s">
        <v>413</v>
      </c>
      <c r="E444" s="66" t="s">
        <v>20</v>
      </c>
      <c r="F444" s="42">
        <v>200</v>
      </c>
      <c r="G444" s="41" t="s">
        <v>21</v>
      </c>
      <c r="H444" s="68">
        <v>200</v>
      </c>
      <c r="I444" s="41" t="s">
        <v>21</v>
      </c>
      <c r="J444" s="42">
        <v>200</v>
      </c>
      <c r="K444" s="41" t="s">
        <v>21</v>
      </c>
    </row>
    <row r="445" spans="1:11" ht="30" customHeight="1" x14ac:dyDescent="0.25">
      <c r="A445" s="109">
        <v>1</v>
      </c>
      <c r="B445" s="37">
        <v>12</v>
      </c>
      <c r="C445" s="37">
        <v>17</v>
      </c>
      <c r="D445" s="38" t="s">
        <v>414</v>
      </c>
      <c r="E445" s="66" t="s">
        <v>20</v>
      </c>
      <c r="F445" s="42">
        <v>290</v>
      </c>
      <c r="G445" s="41" t="s">
        <v>21</v>
      </c>
      <c r="H445" s="68">
        <v>290</v>
      </c>
      <c r="I445" s="41" t="s">
        <v>21</v>
      </c>
      <c r="J445" s="42">
        <v>290</v>
      </c>
      <c r="K445" s="41" t="s">
        <v>21</v>
      </c>
    </row>
    <row r="446" spans="1:11" ht="30" customHeight="1" x14ac:dyDescent="0.25">
      <c r="A446" s="109">
        <v>1</v>
      </c>
      <c r="B446" s="37">
        <v>12</v>
      </c>
      <c r="C446" s="37">
        <v>18</v>
      </c>
      <c r="D446" s="38" t="s">
        <v>415</v>
      </c>
      <c r="E446" s="66" t="s">
        <v>59</v>
      </c>
      <c r="F446" s="42">
        <v>255</v>
      </c>
      <c r="G446" s="41" t="s">
        <v>21</v>
      </c>
      <c r="H446" s="68">
        <v>255</v>
      </c>
      <c r="I446" s="41" t="s">
        <v>21</v>
      </c>
      <c r="J446" s="42">
        <v>255</v>
      </c>
      <c r="K446" s="41" t="s">
        <v>21</v>
      </c>
    </row>
    <row r="447" spans="1:11" ht="43.15" customHeight="1" x14ac:dyDescent="0.25">
      <c r="A447" s="109">
        <v>1</v>
      </c>
      <c r="B447" s="37">
        <v>12</v>
      </c>
      <c r="C447" s="37">
        <v>19</v>
      </c>
      <c r="D447" s="38" t="s">
        <v>416</v>
      </c>
      <c r="E447" s="66" t="s">
        <v>59</v>
      </c>
      <c r="F447" s="42">
        <v>122</v>
      </c>
      <c r="G447" s="41" t="s">
        <v>21</v>
      </c>
      <c r="H447" s="68">
        <v>122</v>
      </c>
      <c r="I447" s="41" t="s">
        <v>21</v>
      </c>
      <c r="J447" s="42">
        <v>122</v>
      </c>
      <c r="K447" s="41" t="s">
        <v>21</v>
      </c>
    </row>
    <row r="448" spans="1:11" ht="30" customHeight="1" x14ac:dyDescent="0.25">
      <c r="A448" s="109">
        <v>1</v>
      </c>
      <c r="B448" s="37">
        <v>12</v>
      </c>
      <c r="C448" s="37">
        <v>20</v>
      </c>
      <c r="D448" s="38" t="s">
        <v>417</v>
      </c>
      <c r="E448" s="66" t="s">
        <v>59</v>
      </c>
      <c r="F448" s="42">
        <v>224</v>
      </c>
      <c r="G448" s="41" t="s">
        <v>21</v>
      </c>
      <c r="H448" s="68">
        <v>224</v>
      </c>
      <c r="I448" s="41" t="s">
        <v>21</v>
      </c>
      <c r="J448" s="42">
        <v>224</v>
      </c>
      <c r="K448" s="41" t="s">
        <v>21</v>
      </c>
    </row>
    <row r="449" spans="1:11" ht="30" customHeight="1" x14ac:dyDescent="0.25">
      <c r="A449" s="109">
        <v>1</v>
      </c>
      <c r="B449" s="37">
        <v>12</v>
      </c>
      <c r="C449" s="37">
        <v>21</v>
      </c>
      <c r="D449" s="38" t="s">
        <v>418</v>
      </c>
      <c r="E449" s="66" t="s">
        <v>59</v>
      </c>
      <c r="F449" s="42">
        <v>653</v>
      </c>
      <c r="G449" s="41" t="s">
        <v>21</v>
      </c>
      <c r="H449" s="68">
        <v>653</v>
      </c>
      <c r="I449" s="41" t="s">
        <v>21</v>
      </c>
      <c r="J449" s="42">
        <v>653</v>
      </c>
      <c r="K449" s="41" t="s">
        <v>21</v>
      </c>
    </row>
    <row r="450" spans="1:11" ht="30" customHeight="1" x14ac:dyDescent="0.25">
      <c r="A450" s="109">
        <v>1</v>
      </c>
      <c r="B450" s="37">
        <v>12</v>
      </c>
      <c r="C450" s="37">
        <v>22</v>
      </c>
      <c r="D450" s="38" t="s">
        <v>419</v>
      </c>
      <c r="E450" s="66" t="s">
        <v>59</v>
      </c>
      <c r="F450" s="42">
        <v>226</v>
      </c>
      <c r="G450" s="41" t="s">
        <v>21</v>
      </c>
      <c r="H450" s="42">
        <v>226</v>
      </c>
      <c r="I450" s="41" t="s">
        <v>21</v>
      </c>
      <c r="J450" s="42">
        <v>226</v>
      </c>
      <c r="K450" s="41" t="s">
        <v>21</v>
      </c>
    </row>
    <row r="451" spans="1:11" ht="30" customHeight="1" x14ac:dyDescent="0.25">
      <c r="A451" s="109">
        <v>1</v>
      </c>
      <c r="B451" s="37">
        <v>12</v>
      </c>
      <c r="C451" s="37">
        <v>23</v>
      </c>
      <c r="D451" s="140" t="s">
        <v>808</v>
      </c>
      <c r="E451" s="66" t="s">
        <v>20</v>
      </c>
      <c r="F451" s="42">
        <v>400</v>
      </c>
      <c r="G451" s="41" t="s">
        <v>21</v>
      </c>
      <c r="H451" s="42">
        <v>400</v>
      </c>
      <c r="I451" s="41" t="s">
        <v>21</v>
      </c>
      <c r="J451" s="42">
        <v>400</v>
      </c>
      <c r="K451" s="41" t="s">
        <v>21</v>
      </c>
    </row>
    <row r="452" spans="1:11" ht="48.6" customHeight="1" x14ac:dyDescent="0.25">
      <c r="A452" s="109">
        <v>1</v>
      </c>
      <c r="B452" s="37">
        <v>12</v>
      </c>
      <c r="C452" s="37">
        <v>24</v>
      </c>
      <c r="D452" s="100" t="s">
        <v>809</v>
      </c>
      <c r="E452" s="66" t="s">
        <v>20</v>
      </c>
      <c r="F452" s="42">
        <v>400</v>
      </c>
      <c r="G452" s="41" t="s">
        <v>21</v>
      </c>
      <c r="H452" s="42">
        <v>400</v>
      </c>
      <c r="I452" s="41" t="s">
        <v>21</v>
      </c>
      <c r="J452" s="42">
        <v>400</v>
      </c>
      <c r="K452" s="41" t="s">
        <v>21</v>
      </c>
    </row>
    <row r="453" spans="1:11" ht="30" customHeight="1" x14ac:dyDescent="0.25">
      <c r="A453" s="109">
        <v>1</v>
      </c>
      <c r="B453" s="37">
        <v>12</v>
      </c>
      <c r="C453" s="37">
        <v>25</v>
      </c>
      <c r="D453" s="100" t="s">
        <v>810</v>
      </c>
      <c r="E453" s="66" t="s">
        <v>20</v>
      </c>
      <c r="F453" s="42">
        <v>200</v>
      </c>
      <c r="G453" s="41" t="s">
        <v>21</v>
      </c>
      <c r="H453" s="42">
        <v>200</v>
      </c>
      <c r="I453" s="41" t="s">
        <v>21</v>
      </c>
      <c r="J453" s="42">
        <v>200</v>
      </c>
      <c r="K453" s="41" t="s">
        <v>21</v>
      </c>
    </row>
    <row r="454" spans="1:11" ht="30" customHeight="1" x14ac:dyDescent="0.25">
      <c r="A454" s="109">
        <v>1</v>
      </c>
      <c r="B454" s="37">
        <v>12</v>
      </c>
      <c r="C454" s="37">
        <v>26</v>
      </c>
      <c r="D454" s="100" t="s">
        <v>811</v>
      </c>
      <c r="E454" s="66" t="s">
        <v>20</v>
      </c>
      <c r="F454" s="42">
        <v>200</v>
      </c>
      <c r="G454" s="41" t="s">
        <v>21</v>
      </c>
      <c r="H454" s="42">
        <v>200</v>
      </c>
      <c r="I454" s="41" t="s">
        <v>21</v>
      </c>
      <c r="J454" s="42">
        <v>200</v>
      </c>
      <c r="K454" s="41" t="s">
        <v>21</v>
      </c>
    </row>
    <row r="455" spans="1:11" ht="30" customHeight="1" x14ac:dyDescent="0.25">
      <c r="A455" s="109">
        <v>1</v>
      </c>
      <c r="B455" s="37">
        <v>12</v>
      </c>
      <c r="C455" s="37">
        <v>27</v>
      </c>
      <c r="D455" s="100" t="s">
        <v>812</v>
      </c>
      <c r="E455" s="66" t="s">
        <v>20</v>
      </c>
      <c r="F455" s="42">
        <v>200</v>
      </c>
      <c r="G455" s="41" t="s">
        <v>21</v>
      </c>
      <c r="H455" s="42">
        <v>200</v>
      </c>
      <c r="I455" s="41" t="s">
        <v>21</v>
      </c>
      <c r="J455" s="42">
        <v>200</v>
      </c>
      <c r="K455" s="41" t="s">
        <v>21</v>
      </c>
    </row>
    <row r="456" spans="1:11" ht="30" customHeight="1" x14ac:dyDescent="0.25">
      <c r="A456" s="109">
        <v>1</v>
      </c>
      <c r="B456" s="37">
        <v>12</v>
      </c>
      <c r="C456" s="37">
        <v>28</v>
      </c>
      <c r="D456" s="100" t="s">
        <v>813</v>
      </c>
      <c r="E456" s="66" t="s">
        <v>20</v>
      </c>
      <c r="F456" s="42">
        <v>400</v>
      </c>
      <c r="G456" s="41" t="s">
        <v>21</v>
      </c>
      <c r="H456" s="42">
        <v>400</v>
      </c>
      <c r="I456" s="41" t="s">
        <v>21</v>
      </c>
      <c r="J456" s="42">
        <v>400</v>
      </c>
      <c r="K456" s="41" t="s">
        <v>21</v>
      </c>
    </row>
    <row r="457" spans="1:11" ht="56.45" customHeight="1" x14ac:dyDescent="0.25">
      <c r="A457" s="109">
        <v>1</v>
      </c>
      <c r="B457" s="37">
        <v>12</v>
      </c>
      <c r="C457" s="37">
        <v>29</v>
      </c>
      <c r="D457" s="100" t="s">
        <v>814</v>
      </c>
      <c r="E457" s="66" t="s">
        <v>20</v>
      </c>
      <c r="F457" s="42">
        <v>630</v>
      </c>
      <c r="G457" s="41" t="s">
        <v>21</v>
      </c>
      <c r="H457" s="42">
        <v>630</v>
      </c>
      <c r="I457" s="41" t="s">
        <v>21</v>
      </c>
      <c r="J457" s="42">
        <v>630</v>
      </c>
      <c r="K457" s="41" t="s">
        <v>21</v>
      </c>
    </row>
    <row r="458" spans="1:11" ht="52.9" customHeight="1" x14ac:dyDescent="0.25">
      <c r="A458" s="109">
        <v>1</v>
      </c>
      <c r="B458" s="37">
        <v>12</v>
      </c>
      <c r="C458" s="37">
        <v>30</v>
      </c>
      <c r="D458" s="100" t="s">
        <v>815</v>
      </c>
      <c r="E458" s="66" t="s">
        <v>20</v>
      </c>
      <c r="F458" s="42">
        <v>400</v>
      </c>
      <c r="G458" s="41" t="s">
        <v>21</v>
      </c>
      <c r="H458" s="42">
        <v>400</v>
      </c>
      <c r="I458" s="41" t="s">
        <v>21</v>
      </c>
      <c r="J458" s="42">
        <v>400</v>
      </c>
      <c r="K458" s="41" t="s">
        <v>21</v>
      </c>
    </row>
    <row r="459" spans="1:11" ht="30" customHeight="1" x14ac:dyDescent="0.25">
      <c r="A459" s="109">
        <v>1</v>
      </c>
      <c r="B459" s="37">
        <v>12</v>
      </c>
      <c r="C459" s="37">
        <v>31</v>
      </c>
      <c r="D459" s="100" t="s">
        <v>816</v>
      </c>
      <c r="E459" s="66" t="s">
        <v>20</v>
      </c>
      <c r="F459" s="42">
        <v>630</v>
      </c>
      <c r="G459" s="41" t="s">
        <v>21</v>
      </c>
      <c r="H459" s="42">
        <v>630</v>
      </c>
      <c r="I459" s="41" t="s">
        <v>21</v>
      </c>
      <c r="J459" s="42">
        <v>630</v>
      </c>
      <c r="K459" s="41" t="s">
        <v>21</v>
      </c>
    </row>
    <row r="460" spans="1:11" ht="30" customHeight="1" x14ac:dyDescent="0.25">
      <c r="A460" s="111">
        <v>1</v>
      </c>
      <c r="B460" s="33">
        <v>13</v>
      </c>
      <c r="C460" s="34"/>
      <c r="D460" s="224" t="s">
        <v>420</v>
      </c>
      <c r="E460" s="228"/>
      <c r="F460" s="35"/>
      <c r="G460" s="141"/>
      <c r="H460" s="137"/>
      <c r="I460" s="138"/>
      <c r="J460" s="137"/>
      <c r="K460" s="138"/>
    </row>
    <row r="461" spans="1:11" ht="30" customHeight="1" x14ac:dyDescent="0.25">
      <c r="A461" s="119">
        <v>1</v>
      </c>
      <c r="B461" s="120">
        <v>13</v>
      </c>
      <c r="C461" s="120">
        <v>1</v>
      </c>
      <c r="D461" s="121" t="s">
        <v>421</v>
      </c>
      <c r="E461" s="74" t="s">
        <v>59</v>
      </c>
      <c r="F461" s="68">
        <v>200</v>
      </c>
      <c r="G461" s="66" t="s">
        <v>21</v>
      </c>
      <c r="H461" s="42">
        <v>200</v>
      </c>
      <c r="I461" s="41" t="s">
        <v>21</v>
      </c>
      <c r="J461" s="42">
        <v>200</v>
      </c>
      <c r="K461" s="41" t="s">
        <v>21</v>
      </c>
    </row>
    <row r="462" spans="1:11" ht="30" customHeight="1" x14ac:dyDescent="0.25">
      <c r="A462" s="109">
        <v>1</v>
      </c>
      <c r="B462" s="37">
        <v>13</v>
      </c>
      <c r="C462" s="37">
        <v>2</v>
      </c>
      <c r="D462" s="38" t="s">
        <v>422</v>
      </c>
      <c r="E462" s="41" t="s">
        <v>20</v>
      </c>
      <c r="F462" s="68">
        <v>280</v>
      </c>
      <c r="G462" s="66" t="s">
        <v>21</v>
      </c>
      <c r="H462" s="42">
        <v>280</v>
      </c>
      <c r="I462" s="41" t="s">
        <v>21</v>
      </c>
      <c r="J462" s="42">
        <v>280</v>
      </c>
      <c r="K462" s="41" t="s">
        <v>21</v>
      </c>
    </row>
    <row r="463" spans="1:11" ht="30" customHeight="1" x14ac:dyDescent="0.25">
      <c r="A463" s="109">
        <v>1</v>
      </c>
      <c r="B463" s="37">
        <v>13</v>
      </c>
      <c r="C463" s="37">
        <v>3</v>
      </c>
      <c r="D463" s="38" t="s">
        <v>423</v>
      </c>
      <c r="E463" s="41" t="s">
        <v>20</v>
      </c>
      <c r="F463" s="68">
        <v>280</v>
      </c>
      <c r="G463" s="66" t="s">
        <v>21</v>
      </c>
      <c r="H463" s="42">
        <v>280</v>
      </c>
      <c r="I463" s="41" t="s">
        <v>21</v>
      </c>
      <c r="J463" s="42">
        <v>280</v>
      </c>
      <c r="K463" s="41" t="s">
        <v>21</v>
      </c>
    </row>
    <row r="464" spans="1:11" ht="30" customHeight="1" x14ac:dyDescent="0.25">
      <c r="A464" s="109">
        <v>1</v>
      </c>
      <c r="B464" s="37">
        <v>13</v>
      </c>
      <c r="C464" s="37">
        <v>4</v>
      </c>
      <c r="D464" s="38" t="s">
        <v>424</v>
      </c>
      <c r="E464" s="41" t="s">
        <v>59</v>
      </c>
      <c r="F464" s="68">
        <v>100</v>
      </c>
      <c r="G464" s="66" t="s">
        <v>21</v>
      </c>
      <c r="H464" s="42">
        <v>100</v>
      </c>
      <c r="I464" s="41" t="s">
        <v>21</v>
      </c>
      <c r="J464" s="42">
        <v>100</v>
      </c>
      <c r="K464" s="41" t="s">
        <v>21</v>
      </c>
    </row>
    <row r="465" spans="1:11" ht="30" customHeight="1" x14ac:dyDescent="0.25">
      <c r="A465" s="109">
        <v>1</v>
      </c>
      <c r="B465" s="37">
        <v>13</v>
      </c>
      <c r="C465" s="37">
        <v>5</v>
      </c>
      <c r="D465" s="38" t="s">
        <v>425</v>
      </c>
      <c r="E465" s="41" t="s">
        <v>59</v>
      </c>
      <c r="F465" s="68">
        <v>400</v>
      </c>
      <c r="G465" s="66" t="s">
        <v>21</v>
      </c>
      <c r="H465" s="42">
        <v>400</v>
      </c>
      <c r="I465" s="41" t="s">
        <v>21</v>
      </c>
      <c r="J465" s="42">
        <v>400</v>
      </c>
      <c r="K465" s="41" t="s">
        <v>21</v>
      </c>
    </row>
    <row r="466" spans="1:11" ht="30" customHeight="1" x14ac:dyDescent="0.25">
      <c r="A466" s="109">
        <v>1</v>
      </c>
      <c r="B466" s="37">
        <v>13</v>
      </c>
      <c r="C466" s="37">
        <v>6</v>
      </c>
      <c r="D466" s="38" t="s">
        <v>426</v>
      </c>
      <c r="E466" s="41" t="s">
        <v>59</v>
      </c>
      <c r="F466" s="68">
        <v>250</v>
      </c>
      <c r="G466" s="66" t="s">
        <v>21</v>
      </c>
      <c r="H466" s="42">
        <v>250</v>
      </c>
      <c r="I466" s="41" t="s">
        <v>21</v>
      </c>
      <c r="J466" s="42">
        <v>250</v>
      </c>
      <c r="K466" s="41" t="s">
        <v>21</v>
      </c>
    </row>
    <row r="467" spans="1:11" ht="30" customHeight="1" x14ac:dyDescent="0.25">
      <c r="A467" s="109">
        <v>1</v>
      </c>
      <c r="B467" s="37">
        <v>13</v>
      </c>
      <c r="C467" s="37">
        <v>7</v>
      </c>
      <c r="D467" s="38" t="s">
        <v>427</v>
      </c>
      <c r="E467" s="41" t="s">
        <v>59</v>
      </c>
      <c r="F467" s="68">
        <v>420</v>
      </c>
      <c r="G467" s="66" t="s">
        <v>21</v>
      </c>
      <c r="H467" s="42">
        <v>420</v>
      </c>
      <c r="I467" s="41" t="s">
        <v>21</v>
      </c>
      <c r="J467" s="42">
        <v>420</v>
      </c>
      <c r="K467" s="41" t="s">
        <v>21</v>
      </c>
    </row>
    <row r="468" spans="1:11" ht="30" customHeight="1" x14ac:dyDescent="0.25">
      <c r="A468" s="109">
        <v>1</v>
      </c>
      <c r="B468" s="37">
        <v>13</v>
      </c>
      <c r="C468" s="37">
        <v>8</v>
      </c>
      <c r="D468" s="38" t="s">
        <v>428</v>
      </c>
      <c r="E468" s="41" t="s">
        <v>59</v>
      </c>
      <c r="F468" s="68">
        <v>850</v>
      </c>
      <c r="G468" s="66" t="s">
        <v>21</v>
      </c>
      <c r="H468" s="42">
        <v>850</v>
      </c>
      <c r="I468" s="41" t="s">
        <v>21</v>
      </c>
      <c r="J468" s="42">
        <v>850</v>
      </c>
      <c r="K468" s="41" t="s">
        <v>21</v>
      </c>
    </row>
    <row r="469" spans="1:11" ht="30" customHeight="1" x14ac:dyDescent="0.25">
      <c r="A469" s="109">
        <v>1</v>
      </c>
      <c r="B469" s="37">
        <v>13</v>
      </c>
      <c r="C469" s="37">
        <v>9</v>
      </c>
      <c r="D469" s="100" t="s">
        <v>801</v>
      </c>
      <c r="E469" s="110" t="s">
        <v>20</v>
      </c>
      <c r="F469" s="101">
        <v>1200</v>
      </c>
      <c r="G469" s="122" t="s">
        <v>21</v>
      </c>
      <c r="H469" s="132">
        <v>1200</v>
      </c>
      <c r="I469" s="133" t="s">
        <v>21</v>
      </c>
      <c r="J469" s="132">
        <v>1200</v>
      </c>
      <c r="K469" s="133" t="s">
        <v>21</v>
      </c>
    </row>
    <row r="470" spans="1:11" ht="30" customHeight="1" x14ac:dyDescent="0.25">
      <c r="A470" s="109">
        <v>1</v>
      </c>
      <c r="B470" s="37">
        <v>13</v>
      </c>
      <c r="C470" s="37">
        <v>10</v>
      </c>
      <c r="D470" s="100" t="s">
        <v>802</v>
      </c>
      <c r="E470" s="110" t="s">
        <v>20</v>
      </c>
      <c r="F470" s="101">
        <v>300</v>
      </c>
      <c r="G470" s="122" t="s">
        <v>21</v>
      </c>
      <c r="H470" s="132">
        <v>300</v>
      </c>
      <c r="I470" s="133" t="s">
        <v>21</v>
      </c>
      <c r="J470" s="132">
        <v>300</v>
      </c>
      <c r="K470" s="133" t="s">
        <v>21</v>
      </c>
    </row>
    <row r="471" spans="1:11" ht="30" customHeight="1" x14ac:dyDescent="0.25">
      <c r="A471" s="109">
        <v>1</v>
      </c>
      <c r="B471" s="37">
        <v>13</v>
      </c>
      <c r="C471" s="37">
        <v>11</v>
      </c>
      <c r="D471" s="100" t="s">
        <v>803</v>
      </c>
      <c r="E471" s="110" t="s">
        <v>20</v>
      </c>
      <c r="F471" s="101">
        <v>500</v>
      </c>
      <c r="G471" s="122" t="s">
        <v>21</v>
      </c>
      <c r="H471" s="132">
        <v>500</v>
      </c>
      <c r="I471" s="133" t="s">
        <v>21</v>
      </c>
      <c r="J471" s="132">
        <v>500</v>
      </c>
      <c r="K471" s="133" t="s">
        <v>21</v>
      </c>
    </row>
    <row r="472" spans="1:11" ht="30" customHeight="1" x14ac:dyDescent="0.25">
      <c r="A472" s="109">
        <v>1</v>
      </c>
      <c r="B472" s="37">
        <v>13</v>
      </c>
      <c r="C472" s="37">
        <v>12</v>
      </c>
      <c r="D472" s="100" t="s">
        <v>804</v>
      </c>
      <c r="E472" s="110" t="s">
        <v>20</v>
      </c>
      <c r="F472" s="101">
        <v>450</v>
      </c>
      <c r="G472" s="122" t="s">
        <v>21</v>
      </c>
      <c r="H472" s="132">
        <v>450</v>
      </c>
      <c r="I472" s="133" t="s">
        <v>21</v>
      </c>
      <c r="J472" s="132">
        <v>450</v>
      </c>
      <c r="K472" s="133" t="s">
        <v>21</v>
      </c>
    </row>
    <row r="473" spans="1:11" ht="50.45" customHeight="1" x14ac:dyDescent="0.25">
      <c r="A473" s="109">
        <v>1</v>
      </c>
      <c r="B473" s="37">
        <v>13</v>
      </c>
      <c r="C473" s="37">
        <v>13</v>
      </c>
      <c r="D473" s="100" t="s">
        <v>805</v>
      </c>
      <c r="E473" s="110" t="s">
        <v>20</v>
      </c>
      <c r="F473" s="101">
        <v>670</v>
      </c>
      <c r="G473" s="122" t="s">
        <v>21</v>
      </c>
      <c r="H473" s="132">
        <v>670</v>
      </c>
      <c r="I473" s="133" t="s">
        <v>21</v>
      </c>
      <c r="J473" s="132">
        <v>670</v>
      </c>
      <c r="K473" s="133" t="s">
        <v>21</v>
      </c>
    </row>
    <row r="474" spans="1:11" ht="47.45" customHeight="1" x14ac:dyDescent="0.25">
      <c r="A474" s="109">
        <v>1</v>
      </c>
      <c r="B474" s="37">
        <v>13</v>
      </c>
      <c r="C474" s="37">
        <v>14</v>
      </c>
      <c r="D474" s="100" t="s">
        <v>806</v>
      </c>
      <c r="E474" s="110" t="s">
        <v>20</v>
      </c>
      <c r="F474" s="101">
        <v>750</v>
      </c>
      <c r="G474" s="122" t="s">
        <v>21</v>
      </c>
      <c r="H474" s="132">
        <v>750</v>
      </c>
      <c r="I474" s="133" t="s">
        <v>21</v>
      </c>
      <c r="J474" s="132">
        <v>750</v>
      </c>
      <c r="K474" s="133" t="s">
        <v>21</v>
      </c>
    </row>
    <row r="475" spans="1:11" ht="30" customHeight="1" x14ac:dyDescent="0.25">
      <c r="A475" s="109">
        <v>1</v>
      </c>
      <c r="B475" s="37">
        <v>13</v>
      </c>
      <c r="C475" s="37">
        <v>15</v>
      </c>
      <c r="D475" s="100" t="s">
        <v>807</v>
      </c>
      <c r="E475" s="110" t="s">
        <v>20</v>
      </c>
      <c r="F475" s="101">
        <v>470</v>
      </c>
      <c r="G475" s="122" t="s">
        <v>21</v>
      </c>
      <c r="H475" s="132">
        <v>470</v>
      </c>
      <c r="I475" s="133" t="s">
        <v>21</v>
      </c>
      <c r="J475" s="132">
        <v>470</v>
      </c>
      <c r="K475" s="133" t="s">
        <v>21</v>
      </c>
    </row>
    <row r="476" spans="1:11" ht="30" customHeight="1" x14ac:dyDescent="0.25">
      <c r="A476" s="111">
        <v>1</v>
      </c>
      <c r="B476" s="33">
        <v>14</v>
      </c>
      <c r="C476" s="34"/>
      <c r="D476" s="224" t="s">
        <v>429</v>
      </c>
      <c r="E476" s="228"/>
      <c r="F476" s="69"/>
      <c r="G476" s="141"/>
      <c r="H476" s="35"/>
      <c r="I476" s="36"/>
      <c r="J476" s="35"/>
      <c r="K476" s="36"/>
    </row>
    <row r="477" spans="1:11" ht="30" customHeight="1" x14ac:dyDescent="0.25">
      <c r="A477" s="109">
        <v>1</v>
      </c>
      <c r="B477" s="37">
        <v>14</v>
      </c>
      <c r="C477" s="37">
        <v>1</v>
      </c>
      <c r="D477" s="38" t="s">
        <v>430</v>
      </c>
      <c r="E477" s="41" t="s">
        <v>59</v>
      </c>
      <c r="F477" s="70">
        <v>114</v>
      </c>
      <c r="G477" s="123" t="s">
        <v>21</v>
      </c>
      <c r="H477" s="40">
        <v>95</v>
      </c>
      <c r="I477" s="53" t="s">
        <v>21</v>
      </c>
      <c r="J477" s="40">
        <v>95</v>
      </c>
      <c r="K477" s="53" t="s">
        <v>21</v>
      </c>
    </row>
    <row r="478" spans="1:11" ht="62.25" customHeight="1" x14ac:dyDescent="0.25">
      <c r="A478" s="109">
        <v>1</v>
      </c>
      <c r="B478" s="37">
        <v>14</v>
      </c>
      <c r="C478" s="37">
        <v>2</v>
      </c>
      <c r="D478" s="38" t="s">
        <v>431</v>
      </c>
      <c r="E478" s="41" t="s">
        <v>59</v>
      </c>
      <c r="F478" s="70">
        <v>1683</v>
      </c>
      <c r="G478" s="123" t="s">
        <v>21</v>
      </c>
      <c r="H478" s="40">
        <v>2300</v>
      </c>
      <c r="I478" s="53" t="s">
        <v>21</v>
      </c>
      <c r="J478" s="40">
        <v>2300</v>
      </c>
      <c r="K478" s="53" t="s">
        <v>21</v>
      </c>
    </row>
    <row r="479" spans="1:11" ht="30" customHeight="1" x14ac:dyDescent="0.25">
      <c r="A479" s="109">
        <v>1</v>
      </c>
      <c r="B479" s="37">
        <v>14</v>
      </c>
      <c r="C479" s="37">
        <v>3</v>
      </c>
      <c r="D479" s="38" t="s">
        <v>432</v>
      </c>
      <c r="E479" s="41" t="s">
        <v>59</v>
      </c>
      <c r="F479" s="70">
        <v>363</v>
      </c>
      <c r="G479" s="123" t="s">
        <v>21</v>
      </c>
      <c r="H479" s="40">
        <v>303</v>
      </c>
      <c r="I479" s="53" t="s">
        <v>21</v>
      </c>
      <c r="J479" s="40">
        <v>303</v>
      </c>
      <c r="K479" s="53" t="s">
        <v>21</v>
      </c>
    </row>
    <row r="480" spans="1:11" ht="30" customHeight="1" x14ac:dyDescent="0.25">
      <c r="A480" s="109">
        <v>1</v>
      </c>
      <c r="B480" s="37">
        <v>14</v>
      </c>
      <c r="C480" s="37">
        <v>4</v>
      </c>
      <c r="D480" s="38" t="s">
        <v>651</v>
      </c>
      <c r="E480" s="41" t="s">
        <v>59</v>
      </c>
      <c r="F480" s="70">
        <v>390</v>
      </c>
      <c r="G480" s="123" t="s">
        <v>21</v>
      </c>
      <c r="H480" s="40">
        <v>390</v>
      </c>
      <c r="I480" s="53" t="s">
        <v>21</v>
      </c>
      <c r="J480" s="40">
        <v>390</v>
      </c>
      <c r="K480" s="53" t="s">
        <v>21</v>
      </c>
    </row>
    <row r="481" spans="1:11" ht="30" customHeight="1" x14ac:dyDescent="0.25">
      <c r="A481" s="109">
        <v>1</v>
      </c>
      <c r="B481" s="37">
        <v>14</v>
      </c>
      <c r="C481" s="37">
        <v>5</v>
      </c>
      <c r="D481" s="38" t="s">
        <v>434</v>
      </c>
      <c r="E481" s="41" t="s">
        <v>59</v>
      </c>
      <c r="F481" s="70">
        <v>836</v>
      </c>
      <c r="G481" s="123" t="s">
        <v>21</v>
      </c>
      <c r="H481" s="40">
        <v>836</v>
      </c>
      <c r="I481" s="53" t="s">
        <v>21</v>
      </c>
      <c r="J481" s="40">
        <v>836</v>
      </c>
      <c r="K481" s="53" t="s">
        <v>21</v>
      </c>
    </row>
    <row r="482" spans="1:11" ht="30" customHeight="1" x14ac:dyDescent="0.25">
      <c r="A482" s="109">
        <v>1</v>
      </c>
      <c r="B482" s="37">
        <v>14</v>
      </c>
      <c r="C482" s="37">
        <v>6</v>
      </c>
      <c r="D482" s="44" t="s">
        <v>660</v>
      </c>
      <c r="E482" s="41" t="s">
        <v>59</v>
      </c>
      <c r="F482" s="70">
        <v>1200</v>
      </c>
      <c r="G482" s="123" t="s">
        <v>21</v>
      </c>
      <c r="H482" s="40">
        <v>1200</v>
      </c>
      <c r="I482" s="53" t="s">
        <v>21</v>
      </c>
      <c r="J482" s="40">
        <v>1200</v>
      </c>
      <c r="K482" s="53" t="s">
        <v>21</v>
      </c>
    </row>
    <row r="483" spans="1:11" ht="30" customHeight="1" x14ac:dyDescent="0.25">
      <c r="A483" s="109">
        <v>1</v>
      </c>
      <c r="B483" s="37">
        <v>14</v>
      </c>
      <c r="C483" s="37">
        <v>7</v>
      </c>
      <c r="D483" s="44" t="s">
        <v>652</v>
      </c>
      <c r="E483" s="41" t="s">
        <v>59</v>
      </c>
      <c r="F483" s="70">
        <v>900</v>
      </c>
      <c r="G483" s="123" t="s">
        <v>21</v>
      </c>
      <c r="H483" s="40">
        <v>900</v>
      </c>
      <c r="I483" s="53" t="s">
        <v>21</v>
      </c>
      <c r="J483" s="40">
        <v>900</v>
      </c>
      <c r="K483" s="53" t="s">
        <v>21</v>
      </c>
    </row>
    <row r="484" spans="1:11" ht="30" customHeight="1" x14ac:dyDescent="0.25">
      <c r="A484" s="109">
        <v>1</v>
      </c>
      <c r="B484" s="37">
        <v>14</v>
      </c>
      <c r="C484" s="37">
        <v>8</v>
      </c>
      <c r="D484" s="45" t="s">
        <v>653</v>
      </c>
      <c r="E484" s="41" t="s">
        <v>59</v>
      </c>
      <c r="F484" s="70">
        <v>1600</v>
      </c>
      <c r="G484" s="123" t="s">
        <v>21</v>
      </c>
      <c r="H484" s="40">
        <v>1600</v>
      </c>
      <c r="I484" s="53" t="s">
        <v>21</v>
      </c>
      <c r="J484" s="40">
        <v>1600</v>
      </c>
      <c r="K484" s="53" t="s">
        <v>21</v>
      </c>
    </row>
    <row r="485" spans="1:11" ht="30" customHeight="1" x14ac:dyDescent="0.25">
      <c r="A485" s="109">
        <v>1</v>
      </c>
      <c r="B485" s="37">
        <v>14</v>
      </c>
      <c r="C485" s="37">
        <v>9</v>
      </c>
      <c r="D485" s="45" t="s">
        <v>654</v>
      </c>
      <c r="E485" s="41" t="s">
        <v>59</v>
      </c>
      <c r="F485" s="70">
        <v>600</v>
      </c>
      <c r="G485" s="123" t="s">
        <v>21</v>
      </c>
      <c r="H485" s="40">
        <v>600</v>
      </c>
      <c r="I485" s="53" t="s">
        <v>21</v>
      </c>
      <c r="J485" s="40">
        <v>600</v>
      </c>
      <c r="K485" s="53" t="s">
        <v>21</v>
      </c>
    </row>
    <row r="486" spans="1:11" ht="94.15" customHeight="1" x14ac:dyDescent="0.25">
      <c r="A486" s="109">
        <v>1</v>
      </c>
      <c r="B486" s="37">
        <v>14</v>
      </c>
      <c r="C486" s="37">
        <v>10</v>
      </c>
      <c r="D486" s="45" t="s">
        <v>659</v>
      </c>
      <c r="E486" s="41" t="s">
        <v>59</v>
      </c>
      <c r="F486" s="70">
        <v>2100</v>
      </c>
      <c r="G486" s="123" t="s">
        <v>21</v>
      </c>
      <c r="H486" s="40">
        <v>2100</v>
      </c>
      <c r="I486" s="53" t="s">
        <v>21</v>
      </c>
      <c r="J486" s="40">
        <v>2100</v>
      </c>
      <c r="K486" s="53" t="s">
        <v>21</v>
      </c>
    </row>
    <row r="487" spans="1:11" ht="30" customHeight="1" x14ac:dyDescent="0.25">
      <c r="A487" s="109">
        <v>1</v>
      </c>
      <c r="B487" s="37">
        <v>14</v>
      </c>
      <c r="C487" s="37">
        <v>11</v>
      </c>
      <c r="D487" s="45" t="s">
        <v>655</v>
      </c>
      <c r="E487" s="41" t="s">
        <v>59</v>
      </c>
      <c r="F487" s="70">
        <v>750</v>
      </c>
      <c r="G487" s="123" t="s">
        <v>21</v>
      </c>
      <c r="H487" s="40">
        <v>750</v>
      </c>
      <c r="I487" s="53" t="s">
        <v>21</v>
      </c>
      <c r="J487" s="40">
        <v>750</v>
      </c>
      <c r="K487" s="53" t="s">
        <v>21</v>
      </c>
    </row>
    <row r="488" spans="1:11" ht="30" customHeight="1" x14ac:dyDescent="0.25">
      <c r="A488" s="109">
        <v>1</v>
      </c>
      <c r="B488" s="37">
        <v>14</v>
      </c>
      <c r="C488" s="37">
        <v>12</v>
      </c>
      <c r="D488" s="46" t="s">
        <v>656</v>
      </c>
      <c r="E488" s="41" t="s">
        <v>59</v>
      </c>
      <c r="F488" s="70">
        <v>1700</v>
      </c>
      <c r="G488" s="123" t="s">
        <v>21</v>
      </c>
      <c r="H488" s="40">
        <v>1700</v>
      </c>
      <c r="I488" s="53" t="s">
        <v>21</v>
      </c>
      <c r="J488" s="40">
        <v>1700</v>
      </c>
      <c r="K488" s="53" t="s">
        <v>21</v>
      </c>
    </row>
    <row r="489" spans="1:11" ht="30" customHeight="1" x14ac:dyDescent="0.25">
      <c r="A489" s="109">
        <v>1</v>
      </c>
      <c r="B489" s="37">
        <v>14</v>
      </c>
      <c r="C489" s="37">
        <v>13</v>
      </c>
      <c r="D489" s="47" t="s">
        <v>657</v>
      </c>
      <c r="E489" s="41" t="s">
        <v>59</v>
      </c>
      <c r="F489" s="70">
        <v>1900</v>
      </c>
      <c r="G489" s="123" t="s">
        <v>21</v>
      </c>
      <c r="H489" s="40">
        <v>1900</v>
      </c>
      <c r="I489" s="53" t="s">
        <v>21</v>
      </c>
      <c r="J489" s="40">
        <v>1900</v>
      </c>
      <c r="K489" s="53" t="s">
        <v>21</v>
      </c>
    </row>
    <row r="490" spans="1:11" ht="30" customHeight="1" x14ac:dyDescent="0.25">
      <c r="A490" s="109">
        <v>1</v>
      </c>
      <c r="B490" s="37">
        <v>14</v>
      </c>
      <c r="C490" s="37">
        <v>14</v>
      </c>
      <c r="D490" s="47" t="s">
        <v>658</v>
      </c>
      <c r="E490" s="41" t="s">
        <v>59</v>
      </c>
      <c r="F490" s="70">
        <v>1400</v>
      </c>
      <c r="G490" s="123" t="s">
        <v>21</v>
      </c>
      <c r="H490" s="40">
        <v>1400</v>
      </c>
      <c r="I490" s="53" t="s">
        <v>21</v>
      </c>
      <c r="J490" s="40">
        <v>1400</v>
      </c>
      <c r="K490" s="53" t="s">
        <v>21</v>
      </c>
    </row>
    <row r="491" spans="1:11" ht="30" customHeight="1" x14ac:dyDescent="0.25">
      <c r="A491" s="109">
        <v>1</v>
      </c>
      <c r="B491" s="37">
        <v>14</v>
      </c>
      <c r="C491" s="37">
        <v>15</v>
      </c>
      <c r="D491" s="47" t="s">
        <v>661</v>
      </c>
      <c r="E491" s="41" t="s">
        <v>20</v>
      </c>
      <c r="F491" s="70">
        <v>900</v>
      </c>
      <c r="G491" s="123" t="s">
        <v>21</v>
      </c>
      <c r="H491" s="40">
        <v>900</v>
      </c>
      <c r="I491" s="53" t="s">
        <v>21</v>
      </c>
      <c r="J491" s="40">
        <v>900</v>
      </c>
      <c r="K491" s="53" t="s">
        <v>21</v>
      </c>
    </row>
    <row r="492" spans="1:11" ht="37.9" customHeight="1" x14ac:dyDescent="0.25">
      <c r="A492" s="111">
        <v>1</v>
      </c>
      <c r="B492" s="33">
        <v>15</v>
      </c>
      <c r="C492" s="34"/>
      <c r="D492" s="224" t="s">
        <v>435</v>
      </c>
      <c r="E492" s="228"/>
      <c r="F492" s="72"/>
      <c r="G492" s="124"/>
      <c r="H492" s="54"/>
      <c r="I492" s="55"/>
      <c r="J492" s="54"/>
      <c r="K492" s="55"/>
    </row>
    <row r="493" spans="1:11" ht="30" customHeight="1" x14ac:dyDescent="0.25">
      <c r="A493" s="109">
        <v>1</v>
      </c>
      <c r="B493" s="37">
        <v>15</v>
      </c>
      <c r="C493" s="37">
        <v>1</v>
      </c>
      <c r="D493" s="38" t="s">
        <v>897</v>
      </c>
      <c r="E493" s="41" t="s">
        <v>59</v>
      </c>
      <c r="F493" s="70">
        <v>300</v>
      </c>
      <c r="G493" s="123" t="s">
        <v>21</v>
      </c>
      <c r="H493" s="40">
        <v>300</v>
      </c>
      <c r="I493" s="53" t="s">
        <v>21</v>
      </c>
      <c r="J493" s="40">
        <v>300</v>
      </c>
      <c r="K493" s="53" t="s">
        <v>21</v>
      </c>
    </row>
    <row r="494" spans="1:11" ht="30" customHeight="1" x14ac:dyDescent="0.25">
      <c r="A494" s="109">
        <v>1</v>
      </c>
      <c r="B494" s="37">
        <v>15</v>
      </c>
      <c r="C494" s="37">
        <v>2</v>
      </c>
      <c r="D494" s="38" t="s">
        <v>437</v>
      </c>
      <c r="E494" s="41" t="s">
        <v>59</v>
      </c>
      <c r="F494" s="70">
        <v>500</v>
      </c>
      <c r="G494" s="123" t="s">
        <v>21</v>
      </c>
      <c r="H494" s="40">
        <v>500</v>
      </c>
      <c r="I494" s="53" t="s">
        <v>21</v>
      </c>
      <c r="J494" s="40">
        <v>500</v>
      </c>
      <c r="K494" s="53" t="s">
        <v>21</v>
      </c>
    </row>
    <row r="495" spans="1:11" ht="30" customHeight="1" x14ac:dyDescent="0.25">
      <c r="A495" s="109">
        <v>1</v>
      </c>
      <c r="B495" s="37">
        <v>15</v>
      </c>
      <c r="C495" s="37">
        <v>3</v>
      </c>
      <c r="D495" s="38" t="s">
        <v>438</v>
      </c>
      <c r="E495" s="41" t="s">
        <v>59</v>
      </c>
      <c r="F495" s="70">
        <v>459</v>
      </c>
      <c r="G495" s="123" t="s">
        <v>21</v>
      </c>
      <c r="H495" s="40">
        <v>459</v>
      </c>
      <c r="I495" s="53" t="s">
        <v>21</v>
      </c>
      <c r="J495" s="40">
        <v>459</v>
      </c>
      <c r="K495" s="53" t="s">
        <v>21</v>
      </c>
    </row>
    <row r="496" spans="1:11" ht="30" customHeight="1" x14ac:dyDescent="0.25">
      <c r="A496" s="109">
        <v>1</v>
      </c>
      <c r="B496" s="37">
        <v>15</v>
      </c>
      <c r="C496" s="37">
        <v>4</v>
      </c>
      <c r="D496" s="38" t="s">
        <v>439</v>
      </c>
      <c r="E496" s="41" t="s">
        <v>59</v>
      </c>
      <c r="F496" s="70">
        <v>179</v>
      </c>
      <c r="G496" s="123" t="s">
        <v>21</v>
      </c>
      <c r="H496" s="40">
        <v>179</v>
      </c>
      <c r="I496" s="53" t="s">
        <v>21</v>
      </c>
      <c r="J496" s="40">
        <v>179</v>
      </c>
      <c r="K496" s="53" t="s">
        <v>21</v>
      </c>
    </row>
    <row r="497" spans="1:11" ht="30" customHeight="1" x14ac:dyDescent="0.25">
      <c r="A497" s="109">
        <v>1</v>
      </c>
      <c r="B497" s="37">
        <v>15</v>
      </c>
      <c r="C497" s="37">
        <v>5</v>
      </c>
      <c r="D497" s="38" t="s">
        <v>440</v>
      </c>
      <c r="E497" s="41" t="s">
        <v>59</v>
      </c>
      <c r="F497" s="70">
        <v>153</v>
      </c>
      <c r="G497" s="123" t="s">
        <v>21</v>
      </c>
      <c r="H497" s="40">
        <v>153</v>
      </c>
      <c r="I497" s="53" t="s">
        <v>21</v>
      </c>
      <c r="J497" s="40">
        <v>153</v>
      </c>
      <c r="K497" s="53" t="s">
        <v>21</v>
      </c>
    </row>
    <row r="498" spans="1:11" ht="30" customHeight="1" x14ac:dyDescent="0.25">
      <c r="A498" s="109">
        <v>1</v>
      </c>
      <c r="B498" s="37">
        <v>15</v>
      </c>
      <c r="C498" s="37">
        <v>6</v>
      </c>
      <c r="D498" s="38" t="s">
        <v>896</v>
      </c>
      <c r="E498" s="41" t="s">
        <v>59</v>
      </c>
      <c r="F498" s="70">
        <v>400</v>
      </c>
      <c r="G498" s="123" t="s">
        <v>21</v>
      </c>
      <c r="H498" s="40">
        <v>400</v>
      </c>
      <c r="I498" s="53" t="s">
        <v>21</v>
      </c>
      <c r="J498" s="40">
        <v>400</v>
      </c>
      <c r="K498" s="53" t="s">
        <v>21</v>
      </c>
    </row>
    <row r="499" spans="1:11" ht="30" customHeight="1" x14ac:dyDescent="0.25">
      <c r="A499" s="109">
        <v>1</v>
      </c>
      <c r="B499" s="37">
        <v>15</v>
      </c>
      <c r="C499" s="37">
        <v>7</v>
      </c>
      <c r="D499" s="38" t="s">
        <v>442</v>
      </c>
      <c r="E499" s="41" t="s">
        <v>59</v>
      </c>
      <c r="F499" s="70">
        <v>184</v>
      </c>
      <c r="G499" s="123" t="s">
        <v>21</v>
      </c>
      <c r="H499" s="40">
        <v>184</v>
      </c>
      <c r="I499" s="53" t="s">
        <v>21</v>
      </c>
      <c r="J499" s="40">
        <v>184</v>
      </c>
      <c r="K499" s="53" t="s">
        <v>21</v>
      </c>
    </row>
    <row r="500" spans="1:11" ht="30" customHeight="1" x14ac:dyDescent="0.25">
      <c r="A500" s="109">
        <v>1</v>
      </c>
      <c r="B500" s="37">
        <v>15</v>
      </c>
      <c r="C500" s="37">
        <v>8</v>
      </c>
      <c r="D500" s="38" t="s">
        <v>443</v>
      </c>
      <c r="E500" s="41" t="s">
        <v>59</v>
      </c>
      <c r="F500" s="70">
        <v>214</v>
      </c>
      <c r="G500" s="123" t="s">
        <v>21</v>
      </c>
      <c r="H500" s="40">
        <v>214</v>
      </c>
      <c r="I500" s="53" t="s">
        <v>21</v>
      </c>
      <c r="J500" s="40">
        <v>214</v>
      </c>
      <c r="K500" s="53" t="s">
        <v>21</v>
      </c>
    </row>
    <row r="501" spans="1:11" ht="30" customHeight="1" x14ac:dyDescent="0.25">
      <c r="A501" s="109">
        <v>1</v>
      </c>
      <c r="B501" s="37">
        <v>15</v>
      </c>
      <c r="C501" s="37">
        <v>9</v>
      </c>
      <c r="D501" s="38" t="s">
        <v>444</v>
      </c>
      <c r="E501" s="41" t="s">
        <v>59</v>
      </c>
      <c r="F501" s="70">
        <v>459</v>
      </c>
      <c r="G501" s="123" t="s">
        <v>21</v>
      </c>
      <c r="H501" s="40">
        <v>459</v>
      </c>
      <c r="I501" s="53" t="s">
        <v>21</v>
      </c>
      <c r="J501" s="40">
        <v>459</v>
      </c>
      <c r="K501" s="53" t="s">
        <v>21</v>
      </c>
    </row>
    <row r="502" spans="1:11" ht="30" customHeight="1" x14ac:dyDescent="0.25">
      <c r="A502" s="109">
        <v>1</v>
      </c>
      <c r="B502" s="37">
        <v>15</v>
      </c>
      <c r="C502" s="37">
        <v>10</v>
      </c>
      <c r="D502" s="38" t="s">
        <v>445</v>
      </c>
      <c r="E502" s="41" t="s">
        <v>59</v>
      </c>
      <c r="F502" s="70">
        <v>816</v>
      </c>
      <c r="G502" s="123" t="s">
        <v>21</v>
      </c>
      <c r="H502" s="40">
        <v>816</v>
      </c>
      <c r="I502" s="53" t="s">
        <v>21</v>
      </c>
      <c r="J502" s="40">
        <v>816</v>
      </c>
      <c r="K502" s="53" t="s">
        <v>21</v>
      </c>
    </row>
    <row r="503" spans="1:11" ht="30" customHeight="1" x14ac:dyDescent="0.25">
      <c r="A503" s="111">
        <v>1</v>
      </c>
      <c r="B503" s="33">
        <v>16</v>
      </c>
      <c r="C503" s="34"/>
      <c r="D503" s="224" t="s">
        <v>446</v>
      </c>
      <c r="E503" s="228"/>
      <c r="F503" s="72"/>
      <c r="G503" s="124"/>
      <c r="H503" s="54"/>
      <c r="I503" s="55"/>
      <c r="J503" s="54"/>
      <c r="K503" s="55"/>
    </row>
    <row r="504" spans="1:11" ht="37.15" customHeight="1" x14ac:dyDescent="0.25">
      <c r="A504" s="109">
        <v>1</v>
      </c>
      <c r="B504" s="37">
        <v>16</v>
      </c>
      <c r="C504" s="37">
        <v>1</v>
      </c>
      <c r="D504" s="38" t="s">
        <v>447</v>
      </c>
      <c r="E504" s="41" t="s">
        <v>59</v>
      </c>
      <c r="F504" s="70">
        <v>1081</v>
      </c>
      <c r="G504" s="123" t="s">
        <v>21</v>
      </c>
      <c r="H504" s="40">
        <v>1081</v>
      </c>
      <c r="I504" s="53" t="s">
        <v>21</v>
      </c>
      <c r="J504" s="40">
        <v>1081</v>
      </c>
      <c r="K504" s="53" t="s">
        <v>21</v>
      </c>
    </row>
    <row r="505" spans="1:11" ht="46.15" customHeight="1" x14ac:dyDescent="0.25">
      <c r="A505" s="109">
        <v>1</v>
      </c>
      <c r="B505" s="37">
        <v>16</v>
      </c>
      <c r="C505" s="37">
        <v>4</v>
      </c>
      <c r="D505" s="38" t="s">
        <v>448</v>
      </c>
      <c r="E505" s="41" t="s">
        <v>20</v>
      </c>
      <c r="F505" s="70">
        <v>561</v>
      </c>
      <c r="G505" s="123" t="s">
        <v>21</v>
      </c>
      <c r="H505" s="40">
        <v>561</v>
      </c>
      <c r="I505" s="53" t="s">
        <v>21</v>
      </c>
      <c r="J505" s="40">
        <v>561</v>
      </c>
      <c r="K505" s="53" t="s">
        <v>21</v>
      </c>
    </row>
    <row r="506" spans="1:11" ht="30" customHeight="1" x14ac:dyDescent="0.25">
      <c r="A506" s="111">
        <v>1</v>
      </c>
      <c r="B506" s="33">
        <v>17</v>
      </c>
      <c r="C506" s="34"/>
      <c r="D506" s="224" t="s">
        <v>449</v>
      </c>
      <c r="E506" s="228"/>
      <c r="F506" s="69"/>
      <c r="G506" s="141"/>
      <c r="H506" s="35"/>
      <c r="I506" s="36"/>
      <c r="J506" s="35"/>
      <c r="K506" s="36"/>
    </row>
    <row r="507" spans="1:11" ht="30" customHeight="1" x14ac:dyDescent="0.25">
      <c r="A507" s="109">
        <v>1</v>
      </c>
      <c r="B507" s="37">
        <v>17</v>
      </c>
      <c r="C507" s="37">
        <v>1</v>
      </c>
      <c r="D507" s="38" t="s">
        <v>450</v>
      </c>
      <c r="E507" s="41" t="s">
        <v>20</v>
      </c>
      <c r="F507" s="68">
        <v>357</v>
      </c>
      <c r="G507" s="66" t="s">
        <v>21</v>
      </c>
      <c r="H507" s="166">
        <v>600</v>
      </c>
      <c r="I507" s="41" t="s">
        <v>21</v>
      </c>
      <c r="J507" s="166">
        <v>600</v>
      </c>
      <c r="K507" s="41" t="s">
        <v>21</v>
      </c>
    </row>
    <row r="508" spans="1:11" ht="30" customHeight="1" x14ac:dyDescent="0.25">
      <c r="A508" s="109">
        <v>1</v>
      </c>
      <c r="B508" s="37">
        <v>17</v>
      </c>
      <c r="C508" s="37">
        <v>2</v>
      </c>
      <c r="D508" s="38" t="s">
        <v>451</v>
      </c>
      <c r="E508" s="41" t="s">
        <v>20</v>
      </c>
      <c r="F508" s="68">
        <v>326</v>
      </c>
      <c r="G508" s="66" t="s">
        <v>21</v>
      </c>
      <c r="H508" s="166">
        <v>550</v>
      </c>
      <c r="I508" s="41" t="s">
        <v>21</v>
      </c>
      <c r="J508" s="166">
        <v>550</v>
      </c>
      <c r="K508" s="41" t="s">
        <v>21</v>
      </c>
    </row>
    <row r="509" spans="1:11" ht="30" customHeight="1" x14ac:dyDescent="0.25">
      <c r="A509" s="109">
        <v>1</v>
      </c>
      <c r="B509" s="37">
        <v>17</v>
      </c>
      <c r="C509" s="37">
        <v>3</v>
      </c>
      <c r="D509" s="38" t="s">
        <v>452</v>
      </c>
      <c r="E509" s="41" t="s">
        <v>20</v>
      </c>
      <c r="F509" s="68">
        <v>326</v>
      </c>
      <c r="G509" s="66" t="s">
        <v>21</v>
      </c>
      <c r="H509" s="166">
        <v>510</v>
      </c>
      <c r="I509" s="41" t="s">
        <v>21</v>
      </c>
      <c r="J509" s="166">
        <v>510</v>
      </c>
      <c r="K509" s="41" t="s">
        <v>21</v>
      </c>
    </row>
    <row r="510" spans="1:11" ht="30" customHeight="1" x14ac:dyDescent="0.25">
      <c r="A510" s="109">
        <v>1</v>
      </c>
      <c r="B510" s="37">
        <v>17</v>
      </c>
      <c r="C510" s="37">
        <v>4</v>
      </c>
      <c r="D510" s="38" t="s">
        <v>453</v>
      </c>
      <c r="E510" s="41" t="s">
        <v>20</v>
      </c>
      <c r="F510" s="68">
        <v>286</v>
      </c>
      <c r="G510" s="66" t="s">
        <v>21</v>
      </c>
      <c r="H510" s="166">
        <v>490</v>
      </c>
      <c r="I510" s="41" t="s">
        <v>21</v>
      </c>
      <c r="J510" s="166">
        <v>490</v>
      </c>
      <c r="K510" s="41" t="s">
        <v>21</v>
      </c>
    </row>
    <row r="511" spans="1:11" ht="30" customHeight="1" x14ac:dyDescent="0.25">
      <c r="A511" s="109">
        <v>1</v>
      </c>
      <c r="B511" s="37">
        <v>17</v>
      </c>
      <c r="C511" s="37">
        <v>5</v>
      </c>
      <c r="D511" s="38" t="s">
        <v>454</v>
      </c>
      <c r="E511" s="41" t="s">
        <v>20</v>
      </c>
      <c r="F511" s="68">
        <v>326</v>
      </c>
      <c r="G511" s="66" t="s">
        <v>21</v>
      </c>
      <c r="H511" s="166">
        <v>510</v>
      </c>
      <c r="I511" s="41" t="s">
        <v>21</v>
      </c>
      <c r="J511" s="166">
        <v>510</v>
      </c>
      <c r="K511" s="41" t="s">
        <v>21</v>
      </c>
    </row>
    <row r="512" spans="1:11" ht="30" customHeight="1" x14ac:dyDescent="0.25">
      <c r="A512" s="109">
        <v>1</v>
      </c>
      <c r="B512" s="37">
        <v>17</v>
      </c>
      <c r="C512" s="37">
        <v>6</v>
      </c>
      <c r="D512" s="38" t="s">
        <v>455</v>
      </c>
      <c r="E512" s="41" t="s">
        <v>59</v>
      </c>
      <c r="F512" s="68">
        <v>235</v>
      </c>
      <c r="G512" s="66" t="s">
        <v>21</v>
      </c>
      <c r="H512" s="166">
        <v>510</v>
      </c>
      <c r="I512" s="41" t="s">
        <v>21</v>
      </c>
      <c r="J512" s="166">
        <v>510</v>
      </c>
      <c r="K512" s="41" t="s">
        <v>21</v>
      </c>
    </row>
    <row r="513" spans="1:11" ht="30" customHeight="1" x14ac:dyDescent="0.25">
      <c r="A513" s="109">
        <v>1</v>
      </c>
      <c r="B513" s="37">
        <v>17</v>
      </c>
      <c r="C513" s="37">
        <v>7</v>
      </c>
      <c r="D513" s="38" t="s">
        <v>456</v>
      </c>
      <c r="E513" s="41" t="s">
        <v>59</v>
      </c>
      <c r="F513" s="68">
        <v>235</v>
      </c>
      <c r="G513" s="66" t="s">
        <v>21</v>
      </c>
      <c r="H513" s="166">
        <v>510</v>
      </c>
      <c r="I513" s="41" t="s">
        <v>21</v>
      </c>
      <c r="J513" s="166">
        <v>510</v>
      </c>
      <c r="K513" s="41" t="s">
        <v>21</v>
      </c>
    </row>
    <row r="514" spans="1:11" ht="30" customHeight="1" x14ac:dyDescent="0.25">
      <c r="A514" s="109">
        <v>1</v>
      </c>
      <c r="B514" s="37">
        <v>17</v>
      </c>
      <c r="C514" s="37">
        <v>8</v>
      </c>
      <c r="D514" s="38" t="s">
        <v>457</v>
      </c>
      <c r="E514" s="41" t="s">
        <v>59</v>
      </c>
      <c r="F514" s="68">
        <v>153</v>
      </c>
      <c r="G514" s="66" t="s">
        <v>21</v>
      </c>
      <c r="H514" s="166">
        <v>510</v>
      </c>
      <c r="I514" s="41" t="s">
        <v>21</v>
      </c>
      <c r="J514" s="166">
        <v>510</v>
      </c>
      <c r="K514" s="41" t="s">
        <v>21</v>
      </c>
    </row>
    <row r="515" spans="1:11" ht="30" customHeight="1" x14ac:dyDescent="0.25">
      <c r="A515" s="109">
        <v>1</v>
      </c>
      <c r="B515" s="37">
        <v>17</v>
      </c>
      <c r="C515" s="37">
        <v>9</v>
      </c>
      <c r="D515" s="38" t="s">
        <v>458</v>
      </c>
      <c r="E515" s="41" t="s">
        <v>59</v>
      </c>
      <c r="F515" s="68">
        <v>122</v>
      </c>
      <c r="G515" s="66" t="s">
        <v>21</v>
      </c>
      <c r="H515" s="166">
        <v>510</v>
      </c>
      <c r="I515" s="41" t="s">
        <v>21</v>
      </c>
      <c r="J515" s="166">
        <v>510</v>
      </c>
      <c r="K515" s="41" t="s">
        <v>21</v>
      </c>
    </row>
    <row r="516" spans="1:11" ht="30" customHeight="1" x14ac:dyDescent="0.25">
      <c r="A516" s="109">
        <v>1</v>
      </c>
      <c r="B516" s="37">
        <v>17</v>
      </c>
      <c r="C516" s="37">
        <v>10</v>
      </c>
      <c r="D516" s="38" t="s">
        <v>459</v>
      </c>
      <c r="E516" s="41" t="s">
        <v>59</v>
      </c>
      <c r="F516" s="68">
        <v>117</v>
      </c>
      <c r="G516" s="66" t="s">
        <v>21</v>
      </c>
      <c r="H516" s="166">
        <v>510</v>
      </c>
      <c r="I516" s="41" t="s">
        <v>21</v>
      </c>
      <c r="J516" s="166">
        <v>510</v>
      </c>
      <c r="K516" s="41" t="s">
        <v>21</v>
      </c>
    </row>
    <row r="517" spans="1:11" ht="38.450000000000003" customHeight="1" x14ac:dyDescent="0.25">
      <c r="A517" s="109">
        <v>1</v>
      </c>
      <c r="B517" s="37">
        <v>17</v>
      </c>
      <c r="C517" s="37">
        <v>11</v>
      </c>
      <c r="D517" s="38" t="s">
        <v>460</v>
      </c>
      <c r="E517" s="41" t="s">
        <v>20</v>
      </c>
      <c r="F517" s="68">
        <v>490</v>
      </c>
      <c r="G517" s="66" t="s">
        <v>21</v>
      </c>
      <c r="H517" s="166">
        <v>830</v>
      </c>
      <c r="I517" s="41" t="s">
        <v>21</v>
      </c>
      <c r="J517" s="166">
        <v>830</v>
      </c>
      <c r="K517" s="41" t="s">
        <v>21</v>
      </c>
    </row>
    <row r="518" spans="1:11" ht="30" customHeight="1" x14ac:dyDescent="0.25">
      <c r="A518" s="109">
        <v>1</v>
      </c>
      <c r="B518" s="37">
        <v>17</v>
      </c>
      <c r="C518" s="37">
        <v>12</v>
      </c>
      <c r="D518" s="38" t="s">
        <v>461</v>
      </c>
      <c r="E518" s="41" t="s">
        <v>20</v>
      </c>
      <c r="F518" s="68">
        <v>459</v>
      </c>
      <c r="G518" s="66" t="s">
        <v>21</v>
      </c>
      <c r="H518" s="166">
        <v>550</v>
      </c>
      <c r="I518" s="41" t="s">
        <v>21</v>
      </c>
      <c r="J518" s="166">
        <v>550</v>
      </c>
      <c r="K518" s="41" t="s">
        <v>21</v>
      </c>
    </row>
    <row r="519" spans="1:11" ht="30" customHeight="1" x14ac:dyDescent="0.25">
      <c r="A519" s="109">
        <v>1</v>
      </c>
      <c r="B519" s="37">
        <v>17</v>
      </c>
      <c r="C519" s="37">
        <v>13</v>
      </c>
      <c r="D519" s="38" t="s">
        <v>462</v>
      </c>
      <c r="E519" s="41" t="s">
        <v>20</v>
      </c>
      <c r="F519" s="68">
        <v>357</v>
      </c>
      <c r="G519" s="66" t="s">
        <v>21</v>
      </c>
      <c r="H519" s="166">
        <v>510</v>
      </c>
      <c r="I519" s="41" t="s">
        <v>21</v>
      </c>
      <c r="J519" s="166">
        <v>510</v>
      </c>
      <c r="K519" s="41" t="s">
        <v>21</v>
      </c>
    </row>
    <row r="520" spans="1:11" ht="30" customHeight="1" x14ac:dyDescent="0.25">
      <c r="A520" s="109">
        <v>1</v>
      </c>
      <c r="B520" s="37">
        <v>17</v>
      </c>
      <c r="C520" s="37">
        <v>14</v>
      </c>
      <c r="D520" s="38" t="s">
        <v>463</v>
      </c>
      <c r="E520" s="41" t="s">
        <v>20</v>
      </c>
      <c r="F520" s="68">
        <v>255</v>
      </c>
      <c r="G520" s="66" t="s">
        <v>21</v>
      </c>
      <c r="H520" s="166">
        <v>510</v>
      </c>
      <c r="I520" s="41" t="s">
        <v>21</v>
      </c>
      <c r="J520" s="166">
        <v>510</v>
      </c>
      <c r="K520" s="41" t="s">
        <v>21</v>
      </c>
    </row>
    <row r="521" spans="1:11" ht="30" customHeight="1" x14ac:dyDescent="0.25">
      <c r="A521" s="109">
        <v>1</v>
      </c>
      <c r="B521" s="37">
        <v>17</v>
      </c>
      <c r="C521" s="37">
        <v>15</v>
      </c>
      <c r="D521" s="38" t="s">
        <v>464</v>
      </c>
      <c r="E521" s="41" t="s">
        <v>20</v>
      </c>
      <c r="F521" s="68">
        <v>714</v>
      </c>
      <c r="G521" s="66" t="s">
        <v>21</v>
      </c>
      <c r="H521" s="166">
        <v>750</v>
      </c>
      <c r="I521" s="41" t="s">
        <v>21</v>
      </c>
      <c r="J521" s="166">
        <v>750</v>
      </c>
      <c r="K521" s="41" t="s">
        <v>21</v>
      </c>
    </row>
    <row r="522" spans="1:11" ht="30" customHeight="1" x14ac:dyDescent="0.25">
      <c r="A522" s="109">
        <v>1</v>
      </c>
      <c r="B522" s="37">
        <v>17</v>
      </c>
      <c r="C522" s="37">
        <v>17</v>
      </c>
      <c r="D522" s="38" t="s">
        <v>465</v>
      </c>
      <c r="E522" s="41" t="s">
        <v>59</v>
      </c>
      <c r="F522" s="68">
        <v>571</v>
      </c>
      <c r="G522" s="66" t="s">
        <v>21</v>
      </c>
      <c r="H522" s="166">
        <v>750</v>
      </c>
      <c r="I522" s="41" t="s">
        <v>21</v>
      </c>
      <c r="J522" s="166">
        <v>750</v>
      </c>
      <c r="K522" s="41" t="s">
        <v>21</v>
      </c>
    </row>
    <row r="523" spans="1:11" ht="30" customHeight="1" x14ac:dyDescent="0.25">
      <c r="A523" s="109">
        <v>1</v>
      </c>
      <c r="B523" s="37">
        <v>17</v>
      </c>
      <c r="C523" s="37">
        <v>18</v>
      </c>
      <c r="D523" s="38" t="s">
        <v>466</v>
      </c>
      <c r="E523" s="41" t="s">
        <v>20</v>
      </c>
      <c r="F523" s="68">
        <v>255</v>
      </c>
      <c r="G523" s="66" t="s">
        <v>21</v>
      </c>
      <c r="H523" s="166">
        <v>500</v>
      </c>
      <c r="I523" s="41" t="s">
        <v>21</v>
      </c>
      <c r="J523" s="166">
        <v>500</v>
      </c>
      <c r="K523" s="41" t="s">
        <v>21</v>
      </c>
    </row>
    <row r="524" spans="1:11" ht="30" customHeight="1" x14ac:dyDescent="0.25">
      <c r="A524" s="109">
        <v>1</v>
      </c>
      <c r="B524" s="37">
        <v>17</v>
      </c>
      <c r="C524" s="37">
        <v>19</v>
      </c>
      <c r="D524" s="38" t="s">
        <v>467</v>
      </c>
      <c r="E524" s="41" t="s">
        <v>20</v>
      </c>
      <c r="F524" s="68">
        <v>153</v>
      </c>
      <c r="G524" s="66" t="s">
        <v>21</v>
      </c>
      <c r="H524" s="166">
        <v>500</v>
      </c>
      <c r="I524" s="41" t="s">
        <v>21</v>
      </c>
      <c r="J524" s="166">
        <v>500</v>
      </c>
      <c r="K524" s="41" t="s">
        <v>21</v>
      </c>
    </row>
    <row r="525" spans="1:11" ht="30" customHeight="1" x14ac:dyDescent="0.25">
      <c r="A525" s="109">
        <v>1</v>
      </c>
      <c r="B525" s="37">
        <v>17</v>
      </c>
      <c r="C525" s="37">
        <v>20</v>
      </c>
      <c r="D525" s="38" t="s">
        <v>468</v>
      </c>
      <c r="E525" s="41" t="s">
        <v>20</v>
      </c>
      <c r="F525" s="68">
        <v>255</v>
      </c>
      <c r="G525" s="66" t="s">
        <v>21</v>
      </c>
      <c r="H525" s="166">
        <v>500</v>
      </c>
      <c r="I525" s="41" t="s">
        <v>21</v>
      </c>
      <c r="J525" s="166">
        <v>500</v>
      </c>
      <c r="K525" s="41" t="s">
        <v>21</v>
      </c>
    </row>
    <row r="526" spans="1:11" ht="30" customHeight="1" x14ac:dyDescent="0.25">
      <c r="A526" s="109">
        <v>1</v>
      </c>
      <c r="B526" s="37">
        <v>17</v>
      </c>
      <c r="C526" s="37">
        <v>21</v>
      </c>
      <c r="D526" s="38" t="s">
        <v>469</v>
      </c>
      <c r="E526" s="41" t="s">
        <v>20</v>
      </c>
      <c r="F526" s="68">
        <v>357</v>
      </c>
      <c r="G526" s="66" t="s">
        <v>21</v>
      </c>
      <c r="H526" s="166">
        <v>700</v>
      </c>
      <c r="I526" s="41" t="s">
        <v>21</v>
      </c>
      <c r="J526" s="166">
        <v>700</v>
      </c>
      <c r="K526" s="41" t="s">
        <v>21</v>
      </c>
    </row>
    <row r="527" spans="1:11" ht="30" customHeight="1" x14ac:dyDescent="0.25">
      <c r="A527" s="109">
        <v>1</v>
      </c>
      <c r="B527" s="37">
        <v>17</v>
      </c>
      <c r="C527" s="37">
        <v>22</v>
      </c>
      <c r="D527" s="38" t="s">
        <v>470</v>
      </c>
      <c r="E527" s="41" t="s">
        <v>20</v>
      </c>
      <c r="F527" s="68">
        <v>255</v>
      </c>
      <c r="G527" s="66" t="s">
        <v>21</v>
      </c>
      <c r="H527" s="166">
        <v>500</v>
      </c>
      <c r="I527" s="41" t="s">
        <v>21</v>
      </c>
      <c r="J527" s="166">
        <v>500</v>
      </c>
      <c r="K527" s="41" t="s">
        <v>21</v>
      </c>
    </row>
    <row r="528" spans="1:11" ht="30" customHeight="1" x14ac:dyDescent="0.25">
      <c r="A528" s="109">
        <v>1</v>
      </c>
      <c r="B528" s="37">
        <v>17</v>
      </c>
      <c r="C528" s="37">
        <v>23</v>
      </c>
      <c r="D528" s="38" t="s">
        <v>471</v>
      </c>
      <c r="E528" s="41" t="s">
        <v>20</v>
      </c>
      <c r="F528" s="68">
        <v>683</v>
      </c>
      <c r="G528" s="66" t="s">
        <v>21</v>
      </c>
      <c r="H528" s="166">
        <v>750</v>
      </c>
      <c r="I528" s="41" t="s">
        <v>21</v>
      </c>
      <c r="J528" s="166">
        <v>750</v>
      </c>
      <c r="K528" s="41" t="s">
        <v>21</v>
      </c>
    </row>
    <row r="529" spans="1:11" ht="30" customHeight="1" x14ac:dyDescent="0.25">
      <c r="A529" s="111">
        <v>1</v>
      </c>
      <c r="B529" s="33">
        <v>18</v>
      </c>
      <c r="C529" s="34"/>
      <c r="D529" s="224" t="s">
        <v>472</v>
      </c>
      <c r="E529" s="228"/>
      <c r="F529" s="69"/>
      <c r="G529" s="141"/>
      <c r="H529" s="35"/>
      <c r="I529" s="36"/>
      <c r="J529" s="35"/>
      <c r="K529" s="36"/>
    </row>
    <row r="530" spans="1:11" ht="45" customHeight="1" x14ac:dyDescent="0.25">
      <c r="A530" s="109">
        <v>1</v>
      </c>
      <c r="B530" s="37">
        <v>18</v>
      </c>
      <c r="C530" s="37">
        <v>1</v>
      </c>
      <c r="D530" s="38" t="s">
        <v>473</v>
      </c>
      <c r="E530" s="41" t="s">
        <v>59</v>
      </c>
      <c r="F530" s="68">
        <v>612</v>
      </c>
      <c r="G530" s="66" t="s">
        <v>21</v>
      </c>
      <c r="H530" s="166">
        <v>800</v>
      </c>
      <c r="I530" s="41" t="s">
        <v>21</v>
      </c>
      <c r="J530" s="166">
        <v>800</v>
      </c>
      <c r="K530" s="41" t="s">
        <v>21</v>
      </c>
    </row>
    <row r="531" spans="1:11" ht="42.6" customHeight="1" x14ac:dyDescent="0.25">
      <c r="A531" s="109">
        <v>1</v>
      </c>
      <c r="B531" s="37">
        <v>18</v>
      </c>
      <c r="C531" s="37">
        <v>2</v>
      </c>
      <c r="D531" s="38" t="s">
        <v>474</v>
      </c>
      <c r="E531" s="41" t="s">
        <v>20</v>
      </c>
      <c r="F531" s="68">
        <v>510</v>
      </c>
      <c r="G531" s="66" t="s">
        <v>21</v>
      </c>
      <c r="H531" s="166">
        <v>800</v>
      </c>
      <c r="I531" s="41" t="s">
        <v>21</v>
      </c>
      <c r="J531" s="166">
        <v>800</v>
      </c>
      <c r="K531" s="41" t="s">
        <v>21</v>
      </c>
    </row>
    <row r="532" spans="1:11" ht="42.6" customHeight="1" x14ac:dyDescent="0.25">
      <c r="A532" s="109">
        <v>1</v>
      </c>
      <c r="B532" s="37">
        <v>18</v>
      </c>
      <c r="C532" s="37">
        <v>3</v>
      </c>
      <c r="D532" s="38" t="s">
        <v>475</v>
      </c>
      <c r="E532" s="41" t="s">
        <v>59</v>
      </c>
      <c r="F532" s="68">
        <v>816</v>
      </c>
      <c r="G532" s="66" t="s">
        <v>21</v>
      </c>
      <c r="H532" s="166">
        <v>800</v>
      </c>
      <c r="I532" s="41" t="s">
        <v>21</v>
      </c>
      <c r="J532" s="166">
        <v>800</v>
      </c>
      <c r="K532" s="41" t="s">
        <v>21</v>
      </c>
    </row>
    <row r="533" spans="1:11" ht="30" customHeight="1" x14ac:dyDescent="0.25">
      <c r="A533" s="109">
        <v>1</v>
      </c>
      <c r="B533" s="37">
        <v>18</v>
      </c>
      <c r="C533" s="37">
        <v>4</v>
      </c>
      <c r="D533" s="38" t="s">
        <v>476</v>
      </c>
      <c r="E533" s="41" t="s">
        <v>59</v>
      </c>
      <c r="F533" s="68">
        <v>714</v>
      </c>
      <c r="G533" s="66" t="s">
        <v>21</v>
      </c>
      <c r="H533" s="166">
        <v>800</v>
      </c>
      <c r="I533" s="41" t="s">
        <v>21</v>
      </c>
      <c r="J533" s="166">
        <v>800</v>
      </c>
      <c r="K533" s="41" t="s">
        <v>21</v>
      </c>
    </row>
    <row r="534" spans="1:11" ht="45.6" customHeight="1" x14ac:dyDescent="0.25">
      <c r="A534" s="109">
        <v>1</v>
      </c>
      <c r="B534" s="37">
        <v>18</v>
      </c>
      <c r="C534" s="37">
        <v>5</v>
      </c>
      <c r="D534" s="38" t="s">
        <v>477</v>
      </c>
      <c r="E534" s="41" t="s">
        <v>59</v>
      </c>
      <c r="F534" s="70">
        <v>1000</v>
      </c>
      <c r="G534" s="66" t="s">
        <v>21</v>
      </c>
      <c r="H534" s="166">
        <v>1750</v>
      </c>
      <c r="I534" s="41" t="s">
        <v>21</v>
      </c>
      <c r="J534" s="166">
        <v>1750</v>
      </c>
      <c r="K534" s="41" t="s">
        <v>21</v>
      </c>
    </row>
    <row r="535" spans="1:11" ht="37.9" customHeight="1" x14ac:dyDescent="0.25">
      <c r="A535" s="109">
        <v>1</v>
      </c>
      <c r="B535" s="37">
        <v>18</v>
      </c>
      <c r="C535" s="37">
        <v>7</v>
      </c>
      <c r="D535" s="38" t="s">
        <v>478</v>
      </c>
      <c r="E535" s="41" t="s">
        <v>20</v>
      </c>
      <c r="F535" s="68">
        <v>816</v>
      </c>
      <c r="G535" s="66" t="s">
        <v>21</v>
      </c>
      <c r="H535" s="166">
        <v>1000</v>
      </c>
      <c r="I535" s="41" t="s">
        <v>21</v>
      </c>
      <c r="J535" s="166">
        <v>1000</v>
      </c>
      <c r="K535" s="41" t="s">
        <v>21</v>
      </c>
    </row>
    <row r="536" spans="1:11" ht="42" customHeight="1" x14ac:dyDescent="0.25">
      <c r="A536" s="109">
        <v>1</v>
      </c>
      <c r="B536" s="37">
        <v>18</v>
      </c>
      <c r="C536" s="37">
        <v>8</v>
      </c>
      <c r="D536" s="38" t="s">
        <v>479</v>
      </c>
      <c r="E536" s="41" t="s">
        <v>20</v>
      </c>
      <c r="F536" s="68">
        <v>357</v>
      </c>
      <c r="G536" s="66" t="s">
        <v>21</v>
      </c>
      <c r="H536" s="166">
        <v>700</v>
      </c>
      <c r="I536" s="41" t="s">
        <v>21</v>
      </c>
      <c r="J536" s="166">
        <v>700</v>
      </c>
      <c r="K536" s="41" t="s">
        <v>21</v>
      </c>
    </row>
    <row r="537" spans="1:11" ht="39.6" customHeight="1" x14ac:dyDescent="0.25">
      <c r="A537" s="109">
        <v>1</v>
      </c>
      <c r="B537" s="37">
        <v>18</v>
      </c>
      <c r="C537" s="37">
        <v>9</v>
      </c>
      <c r="D537" s="38" t="s">
        <v>480</v>
      </c>
      <c r="E537" s="41" t="s">
        <v>20</v>
      </c>
      <c r="F537" s="68">
        <v>357</v>
      </c>
      <c r="G537" s="66" t="s">
        <v>21</v>
      </c>
      <c r="H537" s="166">
        <v>700</v>
      </c>
      <c r="I537" s="41" t="s">
        <v>21</v>
      </c>
      <c r="J537" s="166">
        <v>700</v>
      </c>
      <c r="K537" s="41" t="s">
        <v>21</v>
      </c>
    </row>
    <row r="538" spans="1:11" ht="37.9" customHeight="1" x14ac:dyDescent="0.25">
      <c r="A538" s="109">
        <v>1</v>
      </c>
      <c r="B538" s="37">
        <v>18</v>
      </c>
      <c r="C538" s="37">
        <v>10</v>
      </c>
      <c r="D538" s="38" t="s">
        <v>481</v>
      </c>
      <c r="E538" s="41" t="s">
        <v>20</v>
      </c>
      <c r="F538" s="68">
        <v>357</v>
      </c>
      <c r="G538" s="66" t="s">
        <v>21</v>
      </c>
      <c r="H538" s="166">
        <v>700</v>
      </c>
      <c r="I538" s="41" t="s">
        <v>21</v>
      </c>
      <c r="J538" s="166">
        <v>700</v>
      </c>
      <c r="K538" s="41" t="s">
        <v>21</v>
      </c>
    </row>
    <row r="539" spans="1:11" ht="37.15" customHeight="1" x14ac:dyDescent="0.25">
      <c r="A539" s="109">
        <v>1</v>
      </c>
      <c r="B539" s="37">
        <v>18</v>
      </c>
      <c r="C539" s="37">
        <v>11</v>
      </c>
      <c r="D539" s="38" t="s">
        <v>482</v>
      </c>
      <c r="E539" s="41" t="s">
        <v>20</v>
      </c>
      <c r="F539" s="68">
        <v>357</v>
      </c>
      <c r="G539" s="66" t="s">
        <v>21</v>
      </c>
      <c r="H539" s="166">
        <v>700</v>
      </c>
      <c r="I539" s="41" t="s">
        <v>21</v>
      </c>
      <c r="J539" s="166">
        <v>700</v>
      </c>
      <c r="K539" s="41" t="s">
        <v>21</v>
      </c>
    </row>
    <row r="540" spans="1:11" ht="30" customHeight="1" x14ac:dyDescent="0.25">
      <c r="A540" s="109">
        <v>1</v>
      </c>
      <c r="B540" s="37">
        <v>18</v>
      </c>
      <c r="C540" s="37">
        <v>12</v>
      </c>
      <c r="D540" s="38" t="s">
        <v>483</v>
      </c>
      <c r="E540" s="41" t="s">
        <v>20</v>
      </c>
      <c r="F540" s="68">
        <v>347</v>
      </c>
      <c r="G540" s="66" t="s">
        <v>21</v>
      </c>
      <c r="H540" s="166">
        <v>700</v>
      </c>
      <c r="I540" s="41" t="s">
        <v>21</v>
      </c>
      <c r="J540" s="166">
        <v>700</v>
      </c>
      <c r="K540" s="41" t="s">
        <v>21</v>
      </c>
    </row>
    <row r="541" spans="1:11" ht="30" customHeight="1" x14ac:dyDescent="0.25">
      <c r="A541" s="111">
        <v>1</v>
      </c>
      <c r="B541" s="33">
        <v>19</v>
      </c>
      <c r="C541" s="34"/>
      <c r="D541" s="224" t="s">
        <v>484</v>
      </c>
      <c r="E541" s="228"/>
      <c r="F541" s="69"/>
      <c r="G541" s="141"/>
      <c r="H541" s="35"/>
      <c r="I541" s="36"/>
      <c r="J541" s="35"/>
      <c r="K541" s="36"/>
    </row>
    <row r="542" spans="1:11" ht="39" customHeight="1" x14ac:dyDescent="0.25">
      <c r="A542" s="109">
        <v>1</v>
      </c>
      <c r="B542" s="37">
        <v>19</v>
      </c>
      <c r="C542" s="37">
        <v>1</v>
      </c>
      <c r="D542" s="38" t="s">
        <v>485</v>
      </c>
      <c r="E542" s="41" t="s">
        <v>20</v>
      </c>
      <c r="F542" s="68">
        <v>306</v>
      </c>
      <c r="G542" s="66" t="s">
        <v>21</v>
      </c>
      <c r="H542" s="166">
        <v>400</v>
      </c>
      <c r="I542" s="41" t="s">
        <v>21</v>
      </c>
      <c r="J542" s="166">
        <v>400</v>
      </c>
      <c r="K542" s="41" t="s">
        <v>21</v>
      </c>
    </row>
    <row r="543" spans="1:11" ht="30" customHeight="1" x14ac:dyDescent="0.25">
      <c r="A543" s="109">
        <v>1</v>
      </c>
      <c r="B543" s="37">
        <v>19</v>
      </c>
      <c r="C543" s="37">
        <v>2</v>
      </c>
      <c r="D543" s="38" t="s">
        <v>486</v>
      </c>
      <c r="E543" s="41" t="s">
        <v>59</v>
      </c>
      <c r="F543" s="68">
        <v>204</v>
      </c>
      <c r="G543" s="66" t="s">
        <v>21</v>
      </c>
      <c r="H543" s="166">
        <v>400</v>
      </c>
      <c r="I543" s="41" t="s">
        <v>21</v>
      </c>
      <c r="J543" s="166">
        <v>400</v>
      </c>
      <c r="K543" s="41" t="s">
        <v>21</v>
      </c>
    </row>
    <row r="544" spans="1:11" ht="30" customHeight="1" x14ac:dyDescent="0.25">
      <c r="A544" s="109">
        <v>1</v>
      </c>
      <c r="B544" s="37">
        <v>19</v>
      </c>
      <c r="C544" s="37">
        <v>3</v>
      </c>
      <c r="D544" s="38" t="s">
        <v>487</v>
      </c>
      <c r="E544" s="41" t="s">
        <v>59</v>
      </c>
      <c r="F544" s="68">
        <v>204</v>
      </c>
      <c r="G544" s="66" t="s">
        <v>21</v>
      </c>
      <c r="H544" s="166">
        <v>400</v>
      </c>
      <c r="I544" s="41" t="s">
        <v>21</v>
      </c>
      <c r="J544" s="166">
        <v>400</v>
      </c>
      <c r="K544" s="41" t="s">
        <v>21</v>
      </c>
    </row>
    <row r="545" spans="1:11" ht="30" customHeight="1" x14ac:dyDescent="0.25">
      <c r="A545" s="109">
        <v>1</v>
      </c>
      <c r="B545" s="37">
        <v>19</v>
      </c>
      <c r="C545" s="37">
        <v>4</v>
      </c>
      <c r="D545" s="38" t="s">
        <v>488</v>
      </c>
      <c r="E545" s="41" t="s">
        <v>59</v>
      </c>
      <c r="F545" s="68">
        <v>184</v>
      </c>
      <c r="G545" s="66" t="s">
        <v>21</v>
      </c>
      <c r="H545" s="166">
        <v>300</v>
      </c>
      <c r="I545" s="41" t="s">
        <v>21</v>
      </c>
      <c r="J545" s="166">
        <v>300</v>
      </c>
      <c r="K545" s="41" t="s">
        <v>21</v>
      </c>
    </row>
    <row r="546" spans="1:11" ht="30" customHeight="1" x14ac:dyDescent="0.25">
      <c r="A546" s="109">
        <v>1</v>
      </c>
      <c r="B546" s="37">
        <v>19</v>
      </c>
      <c r="C546" s="37">
        <v>5</v>
      </c>
      <c r="D546" s="38" t="s">
        <v>489</v>
      </c>
      <c r="E546" s="41" t="s">
        <v>59</v>
      </c>
      <c r="F546" s="68">
        <v>153</v>
      </c>
      <c r="G546" s="66" t="s">
        <v>21</v>
      </c>
      <c r="H546" s="166">
        <v>300</v>
      </c>
      <c r="I546" s="41" t="s">
        <v>21</v>
      </c>
      <c r="J546" s="166">
        <v>300</v>
      </c>
      <c r="K546" s="41" t="s">
        <v>21</v>
      </c>
    </row>
    <row r="547" spans="1:11" ht="30" customHeight="1" x14ac:dyDescent="0.25">
      <c r="A547" s="109">
        <v>1</v>
      </c>
      <c r="B547" s="37">
        <v>19</v>
      </c>
      <c r="C547" s="37">
        <v>6</v>
      </c>
      <c r="D547" s="38" t="s">
        <v>490</v>
      </c>
      <c r="E547" s="41" t="s">
        <v>59</v>
      </c>
      <c r="F547" s="68">
        <v>153</v>
      </c>
      <c r="G547" s="66" t="s">
        <v>21</v>
      </c>
      <c r="H547" s="166">
        <v>300</v>
      </c>
      <c r="I547" s="41" t="s">
        <v>21</v>
      </c>
      <c r="J547" s="166">
        <v>300</v>
      </c>
      <c r="K547" s="41" t="s">
        <v>21</v>
      </c>
    </row>
    <row r="548" spans="1:11" ht="46.15" customHeight="1" x14ac:dyDescent="0.25">
      <c r="A548" s="109">
        <v>1</v>
      </c>
      <c r="B548" s="37">
        <v>19</v>
      </c>
      <c r="C548" s="37">
        <v>9</v>
      </c>
      <c r="D548" s="38" t="s">
        <v>492</v>
      </c>
      <c r="E548" s="41" t="s">
        <v>59</v>
      </c>
      <c r="F548" s="68">
        <v>367</v>
      </c>
      <c r="G548" s="66" t="s">
        <v>21</v>
      </c>
      <c r="H548" s="166">
        <v>500</v>
      </c>
      <c r="I548" s="41" t="s">
        <v>21</v>
      </c>
      <c r="J548" s="166">
        <v>500</v>
      </c>
      <c r="K548" s="41" t="s">
        <v>21</v>
      </c>
    </row>
    <row r="549" spans="1:11" ht="30" customHeight="1" x14ac:dyDescent="0.25">
      <c r="A549" s="109">
        <v>1</v>
      </c>
      <c r="B549" s="37">
        <v>19</v>
      </c>
      <c r="C549" s="37">
        <v>11</v>
      </c>
      <c r="D549" s="38" t="s">
        <v>493</v>
      </c>
      <c r="E549" s="41" t="s">
        <v>59</v>
      </c>
      <c r="F549" s="68">
        <v>260</v>
      </c>
      <c r="G549" s="66" t="s">
        <v>21</v>
      </c>
      <c r="H549" s="166">
        <v>400</v>
      </c>
      <c r="I549" s="41" t="s">
        <v>21</v>
      </c>
      <c r="J549" s="166">
        <v>400</v>
      </c>
      <c r="K549" s="41" t="s">
        <v>21</v>
      </c>
    </row>
    <row r="550" spans="1:11" ht="30" customHeight="1" x14ac:dyDescent="0.25">
      <c r="A550" s="109">
        <v>1</v>
      </c>
      <c r="B550" s="37">
        <v>19</v>
      </c>
      <c r="C550" s="37">
        <v>12</v>
      </c>
      <c r="D550" s="38" t="s">
        <v>494</v>
      </c>
      <c r="E550" s="41" t="s">
        <v>20</v>
      </c>
      <c r="F550" s="68">
        <v>877</v>
      </c>
      <c r="G550" s="66" t="s">
        <v>21</v>
      </c>
      <c r="H550" s="166">
        <v>900</v>
      </c>
      <c r="I550" s="41" t="s">
        <v>21</v>
      </c>
      <c r="J550" s="166">
        <v>900</v>
      </c>
      <c r="K550" s="41" t="s">
        <v>21</v>
      </c>
    </row>
    <row r="551" spans="1:11" ht="30" customHeight="1" x14ac:dyDescent="0.25">
      <c r="A551" s="109">
        <v>1</v>
      </c>
      <c r="B551" s="37">
        <v>19</v>
      </c>
      <c r="C551" s="37">
        <v>14</v>
      </c>
      <c r="D551" s="38" t="s">
        <v>496</v>
      </c>
      <c r="E551" s="41" t="s">
        <v>59</v>
      </c>
      <c r="F551" s="68">
        <v>184</v>
      </c>
      <c r="G551" s="66" t="s">
        <v>21</v>
      </c>
      <c r="H551" s="166">
        <v>300</v>
      </c>
      <c r="I551" s="41" t="s">
        <v>21</v>
      </c>
      <c r="J551" s="166">
        <v>300</v>
      </c>
      <c r="K551" s="41" t="s">
        <v>21</v>
      </c>
    </row>
    <row r="552" spans="1:11" ht="51" customHeight="1" x14ac:dyDescent="0.25">
      <c r="A552" s="109">
        <v>1</v>
      </c>
      <c r="B552" s="37">
        <v>19</v>
      </c>
      <c r="C552" s="37">
        <v>15</v>
      </c>
      <c r="D552" s="38" t="s">
        <v>497</v>
      </c>
      <c r="E552" s="41" t="s">
        <v>59</v>
      </c>
      <c r="F552" s="68">
        <v>184</v>
      </c>
      <c r="G552" s="66" t="s">
        <v>21</v>
      </c>
      <c r="H552" s="166">
        <v>300</v>
      </c>
      <c r="I552" s="41" t="s">
        <v>21</v>
      </c>
      <c r="J552" s="166">
        <v>300</v>
      </c>
      <c r="K552" s="41" t="s">
        <v>21</v>
      </c>
    </row>
    <row r="553" spans="1:11" ht="37.9" customHeight="1" x14ac:dyDescent="0.25">
      <c r="A553" s="109">
        <v>1</v>
      </c>
      <c r="B553" s="37">
        <v>19</v>
      </c>
      <c r="C553" s="37">
        <v>16</v>
      </c>
      <c r="D553" s="38" t="s">
        <v>498</v>
      </c>
      <c r="E553" s="41" t="s">
        <v>59</v>
      </c>
      <c r="F553" s="68">
        <v>163</v>
      </c>
      <c r="G553" s="66" t="s">
        <v>21</v>
      </c>
      <c r="H553" s="166">
        <v>300</v>
      </c>
      <c r="I553" s="41" t="s">
        <v>21</v>
      </c>
      <c r="J553" s="166">
        <v>300</v>
      </c>
      <c r="K553" s="41" t="s">
        <v>21</v>
      </c>
    </row>
    <row r="554" spans="1:11" ht="45.6" customHeight="1" x14ac:dyDescent="0.25">
      <c r="A554" s="109">
        <v>1</v>
      </c>
      <c r="B554" s="37">
        <v>19</v>
      </c>
      <c r="C554" s="37">
        <v>17</v>
      </c>
      <c r="D554" s="38" t="s">
        <v>499</v>
      </c>
      <c r="E554" s="41" t="s">
        <v>59</v>
      </c>
      <c r="F554" s="68">
        <v>184</v>
      </c>
      <c r="G554" s="66" t="s">
        <v>21</v>
      </c>
      <c r="H554" s="166">
        <v>300</v>
      </c>
      <c r="I554" s="41" t="s">
        <v>21</v>
      </c>
      <c r="J554" s="166">
        <v>300</v>
      </c>
      <c r="K554" s="41" t="s">
        <v>21</v>
      </c>
    </row>
    <row r="555" spans="1:11" ht="49.9" customHeight="1" x14ac:dyDescent="0.25">
      <c r="A555" s="109">
        <v>1</v>
      </c>
      <c r="B555" s="37">
        <v>19</v>
      </c>
      <c r="C555" s="37">
        <v>18</v>
      </c>
      <c r="D555" s="38" t="s">
        <v>500</v>
      </c>
      <c r="E555" s="41" t="s">
        <v>59</v>
      </c>
      <c r="F555" s="68">
        <v>255</v>
      </c>
      <c r="G555" s="66" t="s">
        <v>21</v>
      </c>
      <c r="H555" s="166">
        <v>300</v>
      </c>
      <c r="I555" s="41" t="s">
        <v>21</v>
      </c>
      <c r="J555" s="166">
        <v>300</v>
      </c>
      <c r="K555" s="41" t="s">
        <v>21</v>
      </c>
    </row>
    <row r="556" spans="1:11" ht="30" customHeight="1" x14ac:dyDescent="0.25">
      <c r="A556" s="109">
        <v>1</v>
      </c>
      <c r="B556" s="37">
        <v>19</v>
      </c>
      <c r="C556" s="37">
        <v>19</v>
      </c>
      <c r="D556" s="38" t="s">
        <v>501</v>
      </c>
      <c r="E556" s="41" t="s">
        <v>59</v>
      </c>
      <c r="F556" s="68">
        <v>204</v>
      </c>
      <c r="G556" s="66" t="s">
        <v>21</v>
      </c>
      <c r="H556" s="166">
        <v>300</v>
      </c>
      <c r="I556" s="41" t="s">
        <v>21</v>
      </c>
      <c r="J556" s="166">
        <v>300</v>
      </c>
      <c r="K556" s="41" t="s">
        <v>21</v>
      </c>
    </row>
    <row r="557" spans="1:11" ht="30" customHeight="1" x14ac:dyDescent="0.25">
      <c r="A557" s="109">
        <v>1</v>
      </c>
      <c r="B557" s="37">
        <v>19</v>
      </c>
      <c r="C557" s="37">
        <v>20</v>
      </c>
      <c r="D557" s="38" t="s">
        <v>502</v>
      </c>
      <c r="E557" s="41" t="s">
        <v>59</v>
      </c>
      <c r="F557" s="68">
        <v>122</v>
      </c>
      <c r="G557" s="66" t="s">
        <v>21</v>
      </c>
      <c r="H557" s="166">
        <v>300</v>
      </c>
      <c r="I557" s="41" t="s">
        <v>21</v>
      </c>
      <c r="J557" s="166">
        <v>300</v>
      </c>
      <c r="K557" s="41" t="s">
        <v>21</v>
      </c>
    </row>
    <row r="558" spans="1:11" ht="30" customHeight="1" x14ac:dyDescent="0.25">
      <c r="A558" s="109">
        <v>1</v>
      </c>
      <c r="B558" s="37">
        <v>19</v>
      </c>
      <c r="C558" s="37">
        <v>22</v>
      </c>
      <c r="D558" s="38" t="s">
        <v>503</v>
      </c>
      <c r="E558" s="41" t="s">
        <v>59</v>
      </c>
      <c r="F558" s="68">
        <v>204</v>
      </c>
      <c r="G558" s="66" t="s">
        <v>21</v>
      </c>
      <c r="H558" s="166">
        <v>500</v>
      </c>
      <c r="I558" s="41" t="s">
        <v>21</v>
      </c>
      <c r="J558" s="166">
        <v>500</v>
      </c>
      <c r="K558" s="41" t="s">
        <v>21</v>
      </c>
    </row>
    <row r="559" spans="1:11" ht="30" customHeight="1" x14ac:dyDescent="0.25">
      <c r="A559" s="109">
        <v>1</v>
      </c>
      <c r="B559" s="37">
        <v>19</v>
      </c>
      <c r="C559" s="37">
        <v>23</v>
      </c>
      <c r="D559" s="38" t="s">
        <v>504</v>
      </c>
      <c r="E559" s="41" t="s">
        <v>59</v>
      </c>
      <c r="F559" s="68">
        <v>92</v>
      </c>
      <c r="G559" s="66" t="s">
        <v>21</v>
      </c>
      <c r="H559" s="166">
        <v>200</v>
      </c>
      <c r="I559" s="41" t="s">
        <v>21</v>
      </c>
      <c r="J559" s="166">
        <v>200</v>
      </c>
      <c r="K559" s="41" t="s">
        <v>21</v>
      </c>
    </row>
    <row r="560" spans="1:11" ht="46.9" customHeight="1" x14ac:dyDescent="0.25">
      <c r="A560" s="109">
        <v>1</v>
      </c>
      <c r="B560" s="37">
        <v>19</v>
      </c>
      <c r="C560" s="37">
        <v>24</v>
      </c>
      <c r="D560" s="38" t="s">
        <v>505</v>
      </c>
      <c r="E560" s="41" t="s">
        <v>59</v>
      </c>
      <c r="F560" s="68">
        <v>235</v>
      </c>
      <c r="G560" s="66" t="s">
        <v>21</v>
      </c>
      <c r="H560" s="166">
        <v>300</v>
      </c>
      <c r="I560" s="41" t="s">
        <v>21</v>
      </c>
      <c r="J560" s="166">
        <v>300</v>
      </c>
      <c r="K560" s="41" t="s">
        <v>21</v>
      </c>
    </row>
    <row r="561" spans="1:11" ht="30" customHeight="1" x14ac:dyDescent="0.25">
      <c r="A561" s="109">
        <v>1</v>
      </c>
      <c r="B561" s="37">
        <v>19</v>
      </c>
      <c r="C561" s="37">
        <v>25</v>
      </c>
      <c r="D561" s="38" t="s">
        <v>506</v>
      </c>
      <c r="E561" s="41" t="s">
        <v>59</v>
      </c>
      <c r="F561" s="68">
        <v>306</v>
      </c>
      <c r="G561" s="66" t="s">
        <v>21</v>
      </c>
      <c r="H561" s="166">
        <v>400</v>
      </c>
      <c r="I561" s="41" t="s">
        <v>21</v>
      </c>
      <c r="J561" s="166">
        <v>400</v>
      </c>
      <c r="K561" s="41" t="s">
        <v>21</v>
      </c>
    </row>
    <row r="562" spans="1:11" ht="30" customHeight="1" x14ac:dyDescent="0.25">
      <c r="A562" s="109">
        <v>1</v>
      </c>
      <c r="B562" s="37">
        <v>19</v>
      </c>
      <c r="C562" s="37">
        <v>26</v>
      </c>
      <c r="D562" s="38" t="s">
        <v>507</v>
      </c>
      <c r="E562" s="41" t="s">
        <v>59</v>
      </c>
      <c r="F562" s="68">
        <v>97</v>
      </c>
      <c r="G562" s="66" t="s">
        <v>21</v>
      </c>
      <c r="H562" s="166">
        <v>200</v>
      </c>
      <c r="I562" s="41" t="s">
        <v>21</v>
      </c>
      <c r="J562" s="166">
        <v>200</v>
      </c>
      <c r="K562" s="41" t="s">
        <v>21</v>
      </c>
    </row>
    <row r="563" spans="1:11" ht="30" customHeight="1" x14ac:dyDescent="0.25">
      <c r="A563" s="109">
        <v>1</v>
      </c>
      <c r="B563" s="37">
        <v>19</v>
      </c>
      <c r="C563" s="37">
        <v>27</v>
      </c>
      <c r="D563" s="38" t="s">
        <v>508</v>
      </c>
      <c r="E563" s="41" t="s">
        <v>20</v>
      </c>
      <c r="F563" s="68">
        <v>694</v>
      </c>
      <c r="G563" s="66" t="s">
        <v>21</v>
      </c>
      <c r="H563" s="166">
        <v>1200</v>
      </c>
      <c r="I563" s="41" t="s">
        <v>21</v>
      </c>
      <c r="J563" s="166">
        <v>1200</v>
      </c>
      <c r="K563" s="41" t="s">
        <v>21</v>
      </c>
    </row>
    <row r="564" spans="1:11" ht="40.15" customHeight="1" x14ac:dyDescent="0.25">
      <c r="A564" s="109">
        <v>1</v>
      </c>
      <c r="B564" s="37">
        <v>19</v>
      </c>
      <c r="C564" s="37">
        <v>28</v>
      </c>
      <c r="D564" s="38" t="s">
        <v>509</v>
      </c>
      <c r="E564" s="41" t="s">
        <v>20</v>
      </c>
      <c r="F564" s="68">
        <v>428</v>
      </c>
      <c r="G564" s="66" t="s">
        <v>21</v>
      </c>
      <c r="H564" s="166">
        <v>600</v>
      </c>
      <c r="I564" s="41" t="s">
        <v>21</v>
      </c>
      <c r="J564" s="166">
        <v>600</v>
      </c>
      <c r="K564" s="41" t="s">
        <v>21</v>
      </c>
    </row>
    <row r="565" spans="1:11" ht="42.6" customHeight="1" x14ac:dyDescent="0.25">
      <c r="A565" s="109">
        <v>1</v>
      </c>
      <c r="B565" s="37">
        <v>19</v>
      </c>
      <c r="C565" s="37">
        <v>29</v>
      </c>
      <c r="D565" s="38" t="s">
        <v>510</v>
      </c>
      <c r="E565" s="41" t="s">
        <v>20</v>
      </c>
      <c r="F565" s="70">
        <v>1000</v>
      </c>
      <c r="G565" s="66" t="s">
        <v>21</v>
      </c>
      <c r="H565" s="166">
        <v>1300</v>
      </c>
      <c r="I565" s="41" t="s">
        <v>21</v>
      </c>
      <c r="J565" s="166">
        <v>1300</v>
      </c>
      <c r="K565" s="41" t="s">
        <v>21</v>
      </c>
    </row>
    <row r="566" spans="1:11" ht="44.45" customHeight="1" x14ac:dyDescent="0.25">
      <c r="A566" s="109">
        <v>1</v>
      </c>
      <c r="B566" s="37">
        <v>19</v>
      </c>
      <c r="C566" s="37">
        <v>30</v>
      </c>
      <c r="D566" s="38" t="s">
        <v>511</v>
      </c>
      <c r="E566" s="41" t="s">
        <v>20</v>
      </c>
      <c r="F566" s="68">
        <v>612</v>
      </c>
      <c r="G566" s="66" t="s">
        <v>21</v>
      </c>
      <c r="H566" s="166">
        <v>1000</v>
      </c>
      <c r="I566" s="41" t="s">
        <v>21</v>
      </c>
      <c r="J566" s="166">
        <v>1000</v>
      </c>
      <c r="K566" s="41" t="s">
        <v>21</v>
      </c>
    </row>
    <row r="567" spans="1:11" ht="30" customHeight="1" x14ac:dyDescent="0.25">
      <c r="A567" s="109">
        <v>1</v>
      </c>
      <c r="B567" s="37">
        <v>19</v>
      </c>
      <c r="C567" s="37">
        <v>31</v>
      </c>
      <c r="D567" s="38" t="s">
        <v>512</v>
      </c>
      <c r="E567" s="41" t="s">
        <v>20</v>
      </c>
      <c r="F567" s="68">
        <v>428</v>
      </c>
      <c r="G567" s="66" t="s">
        <v>21</v>
      </c>
      <c r="H567" s="166">
        <v>600</v>
      </c>
      <c r="I567" s="41" t="s">
        <v>21</v>
      </c>
      <c r="J567" s="166">
        <v>600</v>
      </c>
      <c r="K567" s="41" t="s">
        <v>21</v>
      </c>
    </row>
    <row r="568" spans="1:11" ht="30" customHeight="1" x14ac:dyDescent="0.25">
      <c r="A568" s="109">
        <v>1</v>
      </c>
      <c r="B568" s="37">
        <v>19</v>
      </c>
      <c r="C568" s="37">
        <v>32</v>
      </c>
      <c r="D568" s="38" t="s">
        <v>513</v>
      </c>
      <c r="E568" s="41" t="s">
        <v>20</v>
      </c>
      <c r="F568" s="68">
        <v>97</v>
      </c>
      <c r="G568" s="66" t="s">
        <v>21</v>
      </c>
      <c r="H568" s="166">
        <v>300</v>
      </c>
      <c r="I568" s="41" t="s">
        <v>21</v>
      </c>
      <c r="J568" s="166">
        <v>300</v>
      </c>
      <c r="K568" s="41" t="s">
        <v>21</v>
      </c>
    </row>
    <row r="569" spans="1:11" ht="43.9" customHeight="1" x14ac:dyDescent="0.25">
      <c r="A569" s="109">
        <v>1</v>
      </c>
      <c r="B569" s="37">
        <v>19</v>
      </c>
      <c r="C569" s="37">
        <v>33</v>
      </c>
      <c r="D569" s="38" t="s">
        <v>514</v>
      </c>
      <c r="E569" s="41" t="s">
        <v>20</v>
      </c>
      <c r="F569" s="68">
        <v>398</v>
      </c>
      <c r="G569" s="66" t="s">
        <v>21</v>
      </c>
      <c r="H569" s="166">
        <v>600</v>
      </c>
      <c r="I569" s="41" t="s">
        <v>21</v>
      </c>
      <c r="J569" s="166">
        <v>600</v>
      </c>
      <c r="K569" s="41" t="s">
        <v>21</v>
      </c>
    </row>
    <row r="570" spans="1:11" ht="43.9" customHeight="1" x14ac:dyDescent="0.25">
      <c r="A570" s="109">
        <v>1</v>
      </c>
      <c r="B570" s="37">
        <v>19</v>
      </c>
      <c r="C570" s="37">
        <v>34</v>
      </c>
      <c r="D570" s="150" t="s">
        <v>901</v>
      </c>
      <c r="E570" s="41" t="s">
        <v>20</v>
      </c>
      <c r="F570" s="68">
        <v>1000</v>
      </c>
      <c r="G570" s="66" t="s">
        <v>21</v>
      </c>
      <c r="H570" s="166">
        <v>1200</v>
      </c>
      <c r="I570" s="41" t="s">
        <v>21</v>
      </c>
      <c r="J570" s="166">
        <v>1200</v>
      </c>
      <c r="K570" s="41" t="s">
        <v>21</v>
      </c>
    </row>
    <row r="571" spans="1:11" ht="43.9" customHeight="1" x14ac:dyDescent="0.25">
      <c r="A571" s="109">
        <v>1</v>
      </c>
      <c r="B571" s="37">
        <v>19</v>
      </c>
      <c r="C571" s="37">
        <v>35</v>
      </c>
      <c r="D571" s="150" t="s">
        <v>902</v>
      </c>
      <c r="E571" s="41" t="s">
        <v>20</v>
      </c>
      <c r="F571" s="68">
        <v>700</v>
      </c>
      <c r="G571" s="66" t="s">
        <v>21</v>
      </c>
      <c r="H571" s="166">
        <v>750</v>
      </c>
      <c r="I571" s="41" t="s">
        <v>21</v>
      </c>
      <c r="J571" s="166">
        <v>750</v>
      </c>
      <c r="K571" s="41" t="s">
        <v>21</v>
      </c>
    </row>
    <row r="572" spans="1:11" ht="30" customHeight="1" x14ac:dyDescent="0.25">
      <c r="A572" s="111">
        <v>1</v>
      </c>
      <c r="B572" s="33">
        <v>20</v>
      </c>
      <c r="C572" s="34"/>
      <c r="D572" s="224" t="s">
        <v>515</v>
      </c>
      <c r="E572" s="228"/>
      <c r="F572" s="69"/>
      <c r="G572" s="141"/>
      <c r="H572" s="35"/>
      <c r="I572" s="36"/>
      <c r="J572" s="35"/>
      <c r="K572" s="36"/>
    </row>
    <row r="573" spans="1:11" ht="42" customHeight="1" x14ac:dyDescent="0.25">
      <c r="A573" s="109">
        <v>1</v>
      </c>
      <c r="B573" s="37">
        <v>20</v>
      </c>
      <c r="C573" s="37">
        <v>1</v>
      </c>
      <c r="D573" s="38" t="s">
        <v>516</v>
      </c>
      <c r="E573" s="41" t="s">
        <v>20</v>
      </c>
      <c r="F573" s="68">
        <v>510</v>
      </c>
      <c r="G573" s="66" t="s">
        <v>21</v>
      </c>
      <c r="H573" s="166">
        <v>800</v>
      </c>
      <c r="I573" s="41" t="s">
        <v>21</v>
      </c>
      <c r="J573" s="166">
        <v>800</v>
      </c>
      <c r="K573" s="41" t="s">
        <v>21</v>
      </c>
    </row>
    <row r="574" spans="1:11" ht="41.45" customHeight="1" x14ac:dyDescent="0.25">
      <c r="A574" s="109">
        <v>1</v>
      </c>
      <c r="B574" s="37">
        <v>20</v>
      </c>
      <c r="C574" s="37">
        <v>2</v>
      </c>
      <c r="D574" s="38" t="s">
        <v>517</v>
      </c>
      <c r="E574" s="41" t="s">
        <v>20</v>
      </c>
      <c r="F574" s="68">
        <v>235</v>
      </c>
      <c r="G574" s="66" t="s">
        <v>21</v>
      </c>
      <c r="H574" s="166">
        <v>400</v>
      </c>
      <c r="I574" s="41" t="s">
        <v>21</v>
      </c>
      <c r="J574" s="166">
        <v>400</v>
      </c>
      <c r="K574" s="41" t="s">
        <v>21</v>
      </c>
    </row>
    <row r="575" spans="1:11" ht="43.15" customHeight="1" x14ac:dyDescent="0.25">
      <c r="A575" s="109">
        <v>1</v>
      </c>
      <c r="B575" s="37">
        <v>20</v>
      </c>
      <c r="C575" s="37">
        <v>3</v>
      </c>
      <c r="D575" s="38" t="s">
        <v>518</v>
      </c>
      <c r="E575" s="41" t="s">
        <v>20</v>
      </c>
      <c r="F575" s="68">
        <v>510</v>
      </c>
      <c r="G575" s="66" t="s">
        <v>21</v>
      </c>
      <c r="H575" s="166">
        <v>1000</v>
      </c>
      <c r="I575" s="41" t="s">
        <v>21</v>
      </c>
      <c r="J575" s="166">
        <v>1000</v>
      </c>
      <c r="K575" s="41" t="s">
        <v>21</v>
      </c>
    </row>
    <row r="576" spans="1:11" ht="43.15" customHeight="1" x14ac:dyDescent="0.25">
      <c r="A576" s="109">
        <v>1</v>
      </c>
      <c r="B576" s="37">
        <v>20</v>
      </c>
      <c r="C576" s="37">
        <v>4</v>
      </c>
      <c r="D576" s="38" t="s">
        <v>519</v>
      </c>
      <c r="E576" s="41" t="s">
        <v>20</v>
      </c>
      <c r="F576" s="68">
        <v>235</v>
      </c>
      <c r="G576" s="66" t="s">
        <v>21</v>
      </c>
      <c r="H576" s="166">
        <v>400</v>
      </c>
      <c r="I576" s="41" t="s">
        <v>21</v>
      </c>
      <c r="J576" s="166">
        <v>400</v>
      </c>
      <c r="K576" s="41" t="s">
        <v>21</v>
      </c>
    </row>
    <row r="577" spans="1:11" ht="46.15" customHeight="1" x14ac:dyDescent="0.25">
      <c r="A577" s="109">
        <v>1</v>
      </c>
      <c r="B577" s="37">
        <v>20</v>
      </c>
      <c r="C577" s="37">
        <v>5</v>
      </c>
      <c r="D577" s="38" t="s">
        <v>520</v>
      </c>
      <c r="E577" s="41" t="s">
        <v>20</v>
      </c>
      <c r="F577" s="68">
        <v>510</v>
      </c>
      <c r="G577" s="66" t="s">
        <v>21</v>
      </c>
      <c r="H577" s="166">
        <v>800</v>
      </c>
      <c r="I577" s="41" t="s">
        <v>21</v>
      </c>
      <c r="J577" s="166">
        <v>800</v>
      </c>
      <c r="K577" s="41" t="s">
        <v>21</v>
      </c>
    </row>
    <row r="578" spans="1:11" ht="40.9" customHeight="1" x14ac:dyDescent="0.25">
      <c r="A578" s="109">
        <v>1</v>
      </c>
      <c r="B578" s="37">
        <v>20</v>
      </c>
      <c r="C578" s="37">
        <v>6</v>
      </c>
      <c r="D578" s="38" t="s">
        <v>521</v>
      </c>
      <c r="E578" s="41" t="s">
        <v>20</v>
      </c>
      <c r="F578" s="68">
        <v>235</v>
      </c>
      <c r="G578" s="66" t="s">
        <v>21</v>
      </c>
      <c r="H578" s="166">
        <v>400</v>
      </c>
      <c r="I578" s="41" t="s">
        <v>21</v>
      </c>
      <c r="J578" s="166">
        <v>400</v>
      </c>
      <c r="K578" s="41" t="s">
        <v>21</v>
      </c>
    </row>
    <row r="579" spans="1:11" ht="40.15" customHeight="1" x14ac:dyDescent="0.25">
      <c r="A579" s="109">
        <v>1</v>
      </c>
      <c r="B579" s="37">
        <v>20</v>
      </c>
      <c r="C579" s="37">
        <v>7</v>
      </c>
      <c r="D579" s="38" t="s">
        <v>522</v>
      </c>
      <c r="E579" s="41" t="s">
        <v>20</v>
      </c>
      <c r="F579" s="68">
        <v>235</v>
      </c>
      <c r="G579" s="66" t="s">
        <v>21</v>
      </c>
      <c r="H579" s="166">
        <v>400</v>
      </c>
      <c r="I579" s="41" t="s">
        <v>21</v>
      </c>
      <c r="J579" s="166">
        <v>400</v>
      </c>
      <c r="K579" s="41" t="s">
        <v>21</v>
      </c>
    </row>
    <row r="580" spans="1:11" ht="38.450000000000003" customHeight="1" x14ac:dyDescent="0.25">
      <c r="A580" s="109">
        <v>1</v>
      </c>
      <c r="B580" s="37">
        <v>20</v>
      </c>
      <c r="C580" s="37">
        <v>8</v>
      </c>
      <c r="D580" s="38" t="s">
        <v>523</v>
      </c>
      <c r="E580" s="41" t="s">
        <v>20</v>
      </c>
      <c r="F580" s="68">
        <v>510</v>
      </c>
      <c r="G580" s="66" t="s">
        <v>21</v>
      </c>
      <c r="H580" s="166">
        <v>800</v>
      </c>
      <c r="I580" s="41" t="s">
        <v>21</v>
      </c>
      <c r="J580" s="166">
        <v>800</v>
      </c>
      <c r="K580" s="41" t="s">
        <v>21</v>
      </c>
    </row>
    <row r="581" spans="1:11" ht="46.15" customHeight="1" x14ac:dyDescent="0.25">
      <c r="A581" s="109">
        <v>1</v>
      </c>
      <c r="B581" s="37">
        <v>20</v>
      </c>
      <c r="C581" s="37">
        <v>9</v>
      </c>
      <c r="D581" s="38" t="s">
        <v>524</v>
      </c>
      <c r="E581" s="41" t="s">
        <v>20</v>
      </c>
      <c r="F581" s="68">
        <v>235</v>
      </c>
      <c r="G581" s="66" t="s">
        <v>21</v>
      </c>
      <c r="H581" s="166">
        <v>400</v>
      </c>
      <c r="I581" s="41" t="s">
        <v>21</v>
      </c>
      <c r="J581" s="166">
        <v>400</v>
      </c>
      <c r="K581" s="41" t="s">
        <v>21</v>
      </c>
    </row>
    <row r="582" spans="1:11" ht="30" customHeight="1" x14ac:dyDescent="0.25">
      <c r="A582" s="109">
        <v>1</v>
      </c>
      <c r="B582" s="37">
        <v>20</v>
      </c>
      <c r="C582" s="37">
        <v>10</v>
      </c>
      <c r="D582" s="38" t="s">
        <v>525</v>
      </c>
      <c r="E582" s="41" t="s">
        <v>20</v>
      </c>
      <c r="F582" s="68">
        <v>561</v>
      </c>
      <c r="G582" s="66" t="s">
        <v>21</v>
      </c>
      <c r="H582" s="166">
        <v>800</v>
      </c>
      <c r="I582" s="41" t="s">
        <v>21</v>
      </c>
      <c r="J582" s="166">
        <v>800</v>
      </c>
      <c r="K582" s="41" t="s">
        <v>21</v>
      </c>
    </row>
    <row r="583" spans="1:11" ht="43.15" customHeight="1" x14ac:dyDescent="0.25">
      <c r="A583" s="109">
        <v>1</v>
      </c>
      <c r="B583" s="37">
        <v>20</v>
      </c>
      <c r="C583" s="37">
        <v>11</v>
      </c>
      <c r="D583" s="38" t="s">
        <v>526</v>
      </c>
      <c r="E583" s="41" t="s">
        <v>20</v>
      </c>
      <c r="F583" s="68">
        <v>663</v>
      </c>
      <c r="G583" s="66" t="s">
        <v>21</v>
      </c>
      <c r="H583" s="166">
        <v>800</v>
      </c>
      <c r="I583" s="41" t="s">
        <v>21</v>
      </c>
      <c r="J583" s="166">
        <v>800</v>
      </c>
      <c r="K583" s="41" t="s">
        <v>21</v>
      </c>
    </row>
    <row r="584" spans="1:11" ht="43.15" customHeight="1" x14ac:dyDescent="0.25">
      <c r="A584" s="109">
        <v>1</v>
      </c>
      <c r="B584" s="37">
        <v>20</v>
      </c>
      <c r="C584" s="37">
        <v>12</v>
      </c>
      <c r="D584" s="38" t="s">
        <v>527</v>
      </c>
      <c r="E584" s="41" t="s">
        <v>20</v>
      </c>
      <c r="F584" s="68">
        <v>235</v>
      </c>
      <c r="G584" s="66" t="s">
        <v>21</v>
      </c>
      <c r="H584" s="166">
        <v>400</v>
      </c>
      <c r="I584" s="41" t="s">
        <v>21</v>
      </c>
      <c r="J584" s="166">
        <v>400</v>
      </c>
      <c r="K584" s="41" t="s">
        <v>21</v>
      </c>
    </row>
    <row r="585" spans="1:11" ht="30" customHeight="1" x14ac:dyDescent="0.25">
      <c r="A585" s="109">
        <v>1</v>
      </c>
      <c r="B585" s="37">
        <v>20</v>
      </c>
      <c r="C585" s="37">
        <v>13</v>
      </c>
      <c r="D585" s="38" t="s">
        <v>528</v>
      </c>
      <c r="E585" s="41" t="s">
        <v>20</v>
      </c>
      <c r="F585" s="68">
        <v>235</v>
      </c>
      <c r="G585" s="66" t="s">
        <v>21</v>
      </c>
      <c r="H585" s="166">
        <v>400</v>
      </c>
      <c r="I585" s="41" t="s">
        <v>21</v>
      </c>
      <c r="J585" s="166">
        <v>400</v>
      </c>
      <c r="K585" s="41" t="s">
        <v>21</v>
      </c>
    </row>
    <row r="586" spans="1:11" ht="43.15" customHeight="1" x14ac:dyDescent="0.25">
      <c r="A586" s="109">
        <v>1</v>
      </c>
      <c r="B586" s="37">
        <v>20</v>
      </c>
      <c r="C586" s="37">
        <v>14</v>
      </c>
      <c r="D586" s="38" t="s">
        <v>529</v>
      </c>
      <c r="E586" s="41" t="s">
        <v>20</v>
      </c>
      <c r="F586" s="68">
        <v>663</v>
      </c>
      <c r="G586" s="66" t="s">
        <v>21</v>
      </c>
      <c r="H586" s="166">
        <v>800</v>
      </c>
      <c r="I586" s="41" t="s">
        <v>21</v>
      </c>
      <c r="J586" s="166">
        <v>800</v>
      </c>
      <c r="K586" s="41" t="s">
        <v>21</v>
      </c>
    </row>
    <row r="587" spans="1:11" ht="40.9" customHeight="1" x14ac:dyDescent="0.25">
      <c r="A587" s="109">
        <v>1</v>
      </c>
      <c r="B587" s="37">
        <v>20</v>
      </c>
      <c r="C587" s="37">
        <v>15</v>
      </c>
      <c r="D587" s="38" t="s">
        <v>530</v>
      </c>
      <c r="E587" s="41" t="s">
        <v>20</v>
      </c>
      <c r="F587" s="68">
        <v>235</v>
      </c>
      <c r="G587" s="66" t="s">
        <v>21</v>
      </c>
      <c r="H587" s="166">
        <v>400</v>
      </c>
      <c r="I587" s="41" t="s">
        <v>21</v>
      </c>
      <c r="J587" s="166">
        <v>400</v>
      </c>
      <c r="K587" s="41" t="s">
        <v>21</v>
      </c>
    </row>
    <row r="588" spans="1:11" ht="30" customHeight="1" x14ac:dyDescent="0.25">
      <c r="A588" s="109">
        <v>1</v>
      </c>
      <c r="B588" s="37">
        <v>20</v>
      </c>
      <c r="C588" s="37">
        <v>16</v>
      </c>
      <c r="D588" s="38" t="s">
        <v>531</v>
      </c>
      <c r="E588" s="41" t="s">
        <v>20</v>
      </c>
      <c r="F588" s="102">
        <v>663</v>
      </c>
      <c r="G588" s="125" t="s">
        <v>21</v>
      </c>
      <c r="H588" s="166">
        <v>800</v>
      </c>
      <c r="I588" s="41" t="s">
        <v>21</v>
      </c>
      <c r="J588" s="166">
        <v>800</v>
      </c>
      <c r="K588" s="41" t="s">
        <v>21</v>
      </c>
    </row>
    <row r="589" spans="1:11" ht="30" customHeight="1" x14ac:dyDescent="0.25">
      <c r="A589" s="109">
        <v>1</v>
      </c>
      <c r="B589" s="37">
        <v>20</v>
      </c>
      <c r="C589" s="37">
        <v>19</v>
      </c>
      <c r="D589" s="38" t="s">
        <v>532</v>
      </c>
      <c r="E589" s="41" t="s">
        <v>20</v>
      </c>
      <c r="F589" s="68">
        <v>505</v>
      </c>
      <c r="G589" s="66" t="s">
        <v>21</v>
      </c>
      <c r="H589" s="166">
        <v>1000</v>
      </c>
      <c r="I589" s="41" t="s">
        <v>21</v>
      </c>
      <c r="J589" s="166">
        <v>1000</v>
      </c>
      <c r="K589" s="41" t="s">
        <v>21</v>
      </c>
    </row>
    <row r="590" spans="1:11" ht="43.15" customHeight="1" x14ac:dyDescent="0.25">
      <c r="A590" s="109">
        <v>1</v>
      </c>
      <c r="B590" s="37">
        <v>20</v>
      </c>
      <c r="C590" s="37">
        <v>20</v>
      </c>
      <c r="D590" s="38" t="s">
        <v>956</v>
      </c>
      <c r="E590" s="41" t="s">
        <v>20</v>
      </c>
      <c r="F590" s="68">
        <v>459</v>
      </c>
      <c r="G590" s="66" t="s">
        <v>21</v>
      </c>
      <c r="H590" s="166">
        <v>1500</v>
      </c>
      <c r="I590" s="41" t="s">
        <v>21</v>
      </c>
      <c r="J590" s="166">
        <v>1500</v>
      </c>
      <c r="K590" s="41" t="s">
        <v>21</v>
      </c>
    </row>
    <row r="591" spans="1:11" ht="39" customHeight="1" x14ac:dyDescent="0.25">
      <c r="A591" s="109">
        <v>1</v>
      </c>
      <c r="B591" s="37">
        <v>20</v>
      </c>
      <c r="C591" s="37">
        <v>21</v>
      </c>
      <c r="D591" s="38" t="s">
        <v>534</v>
      </c>
      <c r="E591" s="41" t="s">
        <v>20</v>
      </c>
      <c r="F591" s="68">
        <v>816</v>
      </c>
      <c r="G591" s="66" t="s">
        <v>21</v>
      </c>
      <c r="H591" s="166">
        <v>1500</v>
      </c>
      <c r="I591" s="41" t="s">
        <v>21</v>
      </c>
      <c r="J591" s="166">
        <v>1500</v>
      </c>
      <c r="K591" s="41" t="s">
        <v>21</v>
      </c>
    </row>
    <row r="592" spans="1:11" ht="44.45" customHeight="1" x14ac:dyDescent="0.25">
      <c r="A592" s="109">
        <v>1</v>
      </c>
      <c r="B592" s="37">
        <v>20</v>
      </c>
      <c r="C592" s="37">
        <v>22</v>
      </c>
      <c r="D592" s="38" t="s">
        <v>535</v>
      </c>
      <c r="E592" s="41" t="s">
        <v>20</v>
      </c>
      <c r="F592" s="68">
        <v>918</v>
      </c>
      <c r="G592" s="66" t="s">
        <v>21</v>
      </c>
      <c r="H592" s="166">
        <v>1500</v>
      </c>
      <c r="I592" s="41" t="s">
        <v>21</v>
      </c>
      <c r="J592" s="166">
        <v>1500</v>
      </c>
      <c r="K592" s="41" t="s">
        <v>21</v>
      </c>
    </row>
    <row r="593" spans="1:11" ht="48" customHeight="1" x14ac:dyDescent="0.25">
      <c r="A593" s="109">
        <v>1</v>
      </c>
      <c r="B593" s="37">
        <v>20</v>
      </c>
      <c r="C593" s="37">
        <v>23</v>
      </c>
      <c r="D593" s="38" t="s">
        <v>536</v>
      </c>
      <c r="E593" s="41" t="s">
        <v>20</v>
      </c>
      <c r="F593" s="70">
        <v>1122</v>
      </c>
      <c r="G593" s="66" t="s">
        <v>21</v>
      </c>
      <c r="H593" s="166">
        <v>1500</v>
      </c>
      <c r="I593" s="41" t="s">
        <v>21</v>
      </c>
      <c r="J593" s="166">
        <v>1500</v>
      </c>
      <c r="K593" s="41" t="s">
        <v>21</v>
      </c>
    </row>
    <row r="594" spans="1:11" ht="45" customHeight="1" x14ac:dyDescent="0.25">
      <c r="A594" s="109">
        <v>1</v>
      </c>
      <c r="B594" s="37">
        <v>20</v>
      </c>
      <c r="C594" s="37">
        <v>24</v>
      </c>
      <c r="D594" s="38" t="s">
        <v>537</v>
      </c>
      <c r="E594" s="41" t="s">
        <v>20</v>
      </c>
      <c r="F594" s="70">
        <v>7461</v>
      </c>
      <c r="G594" s="66" t="s">
        <v>21</v>
      </c>
      <c r="H594" s="166">
        <v>8500</v>
      </c>
      <c r="I594" s="41" t="s">
        <v>21</v>
      </c>
      <c r="J594" s="166">
        <v>8500</v>
      </c>
      <c r="K594" s="41" t="s">
        <v>21</v>
      </c>
    </row>
    <row r="595" spans="1:11" ht="49.9" customHeight="1" x14ac:dyDescent="0.25">
      <c r="A595" s="109">
        <v>1</v>
      </c>
      <c r="B595" s="37">
        <v>20</v>
      </c>
      <c r="C595" s="37">
        <v>25</v>
      </c>
      <c r="D595" s="38" t="s">
        <v>538</v>
      </c>
      <c r="E595" s="41" t="s">
        <v>20</v>
      </c>
      <c r="F595" s="70">
        <v>14608</v>
      </c>
      <c r="G595" s="66" t="s">
        <v>21</v>
      </c>
      <c r="H595" s="166">
        <v>16000</v>
      </c>
      <c r="I595" s="41" t="s">
        <v>21</v>
      </c>
      <c r="J595" s="166">
        <v>16000</v>
      </c>
      <c r="K595" s="41" t="s">
        <v>21</v>
      </c>
    </row>
    <row r="596" spans="1:11" ht="52.5" customHeight="1" x14ac:dyDescent="0.25">
      <c r="A596" s="109">
        <v>1</v>
      </c>
      <c r="B596" s="37">
        <v>20</v>
      </c>
      <c r="C596" s="37">
        <v>26</v>
      </c>
      <c r="D596" s="38" t="s">
        <v>539</v>
      </c>
      <c r="E596" s="41" t="s">
        <v>20</v>
      </c>
      <c r="F596" s="70">
        <v>21206</v>
      </c>
      <c r="G596" s="66" t="s">
        <v>21</v>
      </c>
      <c r="H596" s="166">
        <v>24000</v>
      </c>
      <c r="I596" s="41" t="s">
        <v>21</v>
      </c>
      <c r="J596" s="166">
        <v>24000</v>
      </c>
      <c r="K596" s="41" t="s">
        <v>21</v>
      </c>
    </row>
    <row r="597" spans="1:11" ht="30" customHeight="1" x14ac:dyDescent="0.25">
      <c r="A597" s="109">
        <v>1</v>
      </c>
      <c r="B597" s="37">
        <v>20</v>
      </c>
      <c r="C597" s="37">
        <v>36</v>
      </c>
      <c r="D597" s="38" t="s">
        <v>540</v>
      </c>
      <c r="E597" s="41" t="s">
        <v>20</v>
      </c>
      <c r="F597" s="68">
        <v>530</v>
      </c>
      <c r="G597" s="66" t="s">
        <v>21</v>
      </c>
      <c r="H597" s="166">
        <v>1000</v>
      </c>
      <c r="I597" s="41" t="s">
        <v>21</v>
      </c>
      <c r="J597" s="166">
        <v>1000</v>
      </c>
      <c r="K597" s="41" t="s">
        <v>21</v>
      </c>
    </row>
    <row r="598" spans="1:11" ht="57.6" customHeight="1" x14ac:dyDescent="0.25">
      <c r="A598" s="109">
        <v>1</v>
      </c>
      <c r="B598" s="37">
        <v>20</v>
      </c>
      <c r="C598" s="37">
        <v>37</v>
      </c>
      <c r="D598" s="38" t="s">
        <v>957</v>
      </c>
      <c r="E598" s="41" t="s">
        <v>20</v>
      </c>
      <c r="F598" s="68">
        <v>714</v>
      </c>
      <c r="G598" s="66" t="s">
        <v>21</v>
      </c>
      <c r="H598" s="166">
        <v>2500</v>
      </c>
      <c r="I598" s="41" t="s">
        <v>21</v>
      </c>
      <c r="J598" s="166">
        <v>2500</v>
      </c>
      <c r="K598" s="41" t="s">
        <v>21</v>
      </c>
    </row>
    <row r="599" spans="1:11" ht="53.25" customHeight="1" x14ac:dyDescent="0.25">
      <c r="A599" s="109">
        <v>1</v>
      </c>
      <c r="B599" s="37">
        <v>20</v>
      </c>
      <c r="C599" s="37">
        <v>38</v>
      </c>
      <c r="D599" s="38" t="s">
        <v>542</v>
      </c>
      <c r="E599" s="41" t="s">
        <v>20</v>
      </c>
      <c r="F599" s="68">
        <v>612</v>
      </c>
      <c r="G599" s="66" t="s">
        <v>21</v>
      </c>
      <c r="H599" s="166">
        <v>1000</v>
      </c>
      <c r="I599" s="41" t="s">
        <v>21</v>
      </c>
      <c r="J599" s="166">
        <v>1000</v>
      </c>
      <c r="K599" s="41" t="s">
        <v>21</v>
      </c>
    </row>
    <row r="600" spans="1:11" ht="53.25" customHeight="1" x14ac:dyDescent="0.25">
      <c r="A600" s="109">
        <v>1</v>
      </c>
      <c r="B600" s="37">
        <v>20</v>
      </c>
      <c r="C600" s="37">
        <v>39</v>
      </c>
      <c r="D600" s="38" t="s">
        <v>898</v>
      </c>
      <c r="E600" s="41" t="s">
        <v>20</v>
      </c>
      <c r="F600" s="68">
        <v>1000</v>
      </c>
      <c r="G600" s="66" t="s">
        <v>21</v>
      </c>
      <c r="H600" s="166">
        <v>1100</v>
      </c>
      <c r="I600" s="41" t="s">
        <v>21</v>
      </c>
      <c r="J600" s="166">
        <v>1100</v>
      </c>
      <c r="K600" s="41" t="s">
        <v>21</v>
      </c>
    </row>
    <row r="601" spans="1:11" ht="53.25" customHeight="1" x14ac:dyDescent="0.25">
      <c r="A601" s="109">
        <v>1</v>
      </c>
      <c r="B601" s="37">
        <v>20</v>
      </c>
      <c r="C601" s="37">
        <v>40</v>
      </c>
      <c r="D601" s="150" t="s">
        <v>903</v>
      </c>
      <c r="E601" s="41" t="s">
        <v>20</v>
      </c>
      <c r="F601" s="68">
        <v>1200</v>
      </c>
      <c r="G601" s="39" t="s">
        <v>21</v>
      </c>
      <c r="H601" s="166">
        <v>1300</v>
      </c>
      <c r="I601" s="39" t="s">
        <v>21</v>
      </c>
      <c r="J601" s="166">
        <v>1300</v>
      </c>
      <c r="K601" s="39" t="s">
        <v>21</v>
      </c>
    </row>
    <row r="602" spans="1:11" ht="53.25" customHeight="1" x14ac:dyDescent="0.25">
      <c r="A602" s="109">
        <v>1</v>
      </c>
      <c r="B602" s="37">
        <v>20</v>
      </c>
      <c r="C602" s="37">
        <v>41</v>
      </c>
      <c r="D602" s="150" t="s">
        <v>904</v>
      </c>
      <c r="E602" s="41" t="s">
        <v>20</v>
      </c>
      <c r="F602" s="68">
        <v>900</v>
      </c>
      <c r="G602" s="39" t="s">
        <v>21</v>
      </c>
      <c r="H602" s="166">
        <v>1000</v>
      </c>
      <c r="I602" s="39" t="s">
        <v>21</v>
      </c>
      <c r="J602" s="166">
        <v>1000</v>
      </c>
      <c r="K602" s="39" t="s">
        <v>21</v>
      </c>
    </row>
    <row r="603" spans="1:11" ht="53.25" customHeight="1" x14ac:dyDescent="0.25">
      <c r="A603" s="109">
        <v>1</v>
      </c>
      <c r="B603" s="37">
        <v>20</v>
      </c>
      <c r="C603" s="37">
        <v>42</v>
      </c>
      <c r="D603" s="150" t="s">
        <v>905</v>
      </c>
      <c r="E603" s="41" t="s">
        <v>20</v>
      </c>
      <c r="F603" s="68">
        <v>1500</v>
      </c>
      <c r="G603" s="39" t="s">
        <v>21</v>
      </c>
      <c r="H603" s="166">
        <v>1600</v>
      </c>
      <c r="I603" s="39" t="s">
        <v>21</v>
      </c>
      <c r="J603" s="166">
        <v>1600</v>
      </c>
      <c r="K603" s="39" t="s">
        <v>21</v>
      </c>
    </row>
    <row r="604" spans="1:11" ht="73.150000000000006" customHeight="1" x14ac:dyDescent="0.25">
      <c r="A604" s="109">
        <v>1</v>
      </c>
      <c r="B604" s="37">
        <v>20</v>
      </c>
      <c r="C604" s="37">
        <v>43</v>
      </c>
      <c r="D604" s="150" t="s">
        <v>907</v>
      </c>
      <c r="E604" s="41" t="s">
        <v>20</v>
      </c>
      <c r="F604" s="68">
        <v>2500</v>
      </c>
      <c r="G604" s="39" t="s">
        <v>21</v>
      </c>
      <c r="H604" s="166">
        <v>2000</v>
      </c>
      <c r="I604" s="39" t="s">
        <v>21</v>
      </c>
      <c r="J604" s="166">
        <v>2000</v>
      </c>
      <c r="K604" s="39" t="s">
        <v>21</v>
      </c>
    </row>
    <row r="605" spans="1:11" ht="73.150000000000006" customHeight="1" x14ac:dyDescent="0.25">
      <c r="A605" s="109">
        <v>1</v>
      </c>
      <c r="B605" s="37">
        <v>20</v>
      </c>
      <c r="C605" s="37">
        <v>44</v>
      </c>
      <c r="D605" s="150" t="s">
        <v>908</v>
      </c>
      <c r="E605" s="41" t="s">
        <v>20</v>
      </c>
      <c r="F605" s="68">
        <v>1000</v>
      </c>
      <c r="G605" s="39" t="s">
        <v>21</v>
      </c>
      <c r="H605" s="166">
        <v>1500</v>
      </c>
      <c r="I605" s="39" t="s">
        <v>21</v>
      </c>
      <c r="J605" s="166">
        <v>1500</v>
      </c>
      <c r="K605" s="39" t="s">
        <v>21</v>
      </c>
    </row>
    <row r="606" spans="1:11" ht="73.150000000000006" customHeight="1" x14ac:dyDescent="0.25">
      <c r="A606" s="109">
        <v>1</v>
      </c>
      <c r="B606" s="37">
        <v>20</v>
      </c>
      <c r="C606" s="37">
        <v>45</v>
      </c>
      <c r="D606" s="150" t="s">
        <v>940</v>
      </c>
      <c r="E606" s="41" t="s">
        <v>59</v>
      </c>
      <c r="F606" s="68">
        <v>1200</v>
      </c>
      <c r="G606" s="168">
        <v>0.2</v>
      </c>
      <c r="H606" s="166">
        <v>1500</v>
      </c>
      <c r="I606" s="168">
        <v>0.2</v>
      </c>
      <c r="J606" s="166">
        <v>1500</v>
      </c>
      <c r="K606" s="168">
        <v>0.2</v>
      </c>
    </row>
    <row r="607" spans="1:11" ht="73.150000000000006" customHeight="1" x14ac:dyDescent="0.25">
      <c r="A607" s="109">
        <v>1</v>
      </c>
      <c r="B607" s="37">
        <v>20</v>
      </c>
      <c r="C607" s="37">
        <v>46</v>
      </c>
      <c r="D607" s="150" t="s">
        <v>941</v>
      </c>
      <c r="E607" s="41" t="s">
        <v>59</v>
      </c>
      <c r="F607" s="70">
        <v>11400</v>
      </c>
      <c r="G607" s="168">
        <v>0.2</v>
      </c>
      <c r="H607" s="165">
        <v>11400</v>
      </c>
      <c r="I607" s="168">
        <v>0.2</v>
      </c>
      <c r="J607" s="165">
        <v>11400</v>
      </c>
      <c r="K607" s="168">
        <v>0.2</v>
      </c>
    </row>
    <row r="608" spans="1:11" ht="73.150000000000006" customHeight="1" x14ac:dyDescent="0.25">
      <c r="A608" s="109">
        <v>1</v>
      </c>
      <c r="B608" s="37">
        <v>20</v>
      </c>
      <c r="C608" s="37">
        <v>47</v>
      </c>
      <c r="D608" s="150" t="s">
        <v>942</v>
      </c>
      <c r="E608" s="41" t="s">
        <v>59</v>
      </c>
      <c r="F608" s="68">
        <v>650</v>
      </c>
      <c r="G608" s="168">
        <v>0.2</v>
      </c>
      <c r="H608" s="166">
        <v>650</v>
      </c>
      <c r="I608" s="168">
        <v>0.2</v>
      </c>
      <c r="J608" s="166">
        <v>650</v>
      </c>
      <c r="K608" s="168">
        <v>0.2</v>
      </c>
    </row>
    <row r="609" spans="1:11" ht="73.150000000000006" customHeight="1" x14ac:dyDescent="0.25">
      <c r="A609" s="109">
        <v>1</v>
      </c>
      <c r="B609" s="37">
        <v>20</v>
      </c>
      <c r="C609" s="37">
        <v>48</v>
      </c>
      <c r="D609" s="150" t="s">
        <v>943</v>
      </c>
      <c r="E609" s="41" t="s">
        <v>59</v>
      </c>
      <c r="F609" s="70">
        <v>6175</v>
      </c>
      <c r="G609" s="168">
        <v>0.2</v>
      </c>
      <c r="H609" s="165">
        <v>6175</v>
      </c>
      <c r="I609" s="168">
        <v>0.2</v>
      </c>
      <c r="J609" s="165">
        <v>6175</v>
      </c>
      <c r="K609" s="168">
        <v>0.2</v>
      </c>
    </row>
    <row r="610" spans="1:11" ht="73.150000000000006" customHeight="1" x14ac:dyDescent="0.25">
      <c r="A610" s="109">
        <v>1</v>
      </c>
      <c r="B610" s="37">
        <v>20</v>
      </c>
      <c r="C610" s="37">
        <v>49</v>
      </c>
      <c r="D610" s="150" t="s">
        <v>943</v>
      </c>
      <c r="E610" s="41" t="s">
        <v>59</v>
      </c>
      <c r="F610" s="70">
        <v>6175</v>
      </c>
      <c r="G610" s="168">
        <v>0.2</v>
      </c>
      <c r="H610" s="165">
        <v>6175</v>
      </c>
      <c r="I610" s="168">
        <v>0.2</v>
      </c>
      <c r="J610" s="165">
        <v>6175</v>
      </c>
      <c r="K610" s="168">
        <v>0.2</v>
      </c>
    </row>
    <row r="611" spans="1:11" ht="73.150000000000006" customHeight="1" x14ac:dyDescent="0.25">
      <c r="A611" s="109">
        <v>1</v>
      </c>
      <c r="B611" s="37">
        <v>20</v>
      </c>
      <c r="C611" s="37">
        <v>48</v>
      </c>
      <c r="D611" s="150" t="s">
        <v>943</v>
      </c>
      <c r="E611" s="41" t="s">
        <v>59</v>
      </c>
      <c r="F611" s="70">
        <v>6175</v>
      </c>
      <c r="G611" s="168">
        <v>0.2</v>
      </c>
      <c r="H611" s="165">
        <v>6175</v>
      </c>
      <c r="I611" s="168">
        <v>0.2</v>
      </c>
      <c r="J611" s="165">
        <v>6175</v>
      </c>
      <c r="K611" s="168">
        <v>0.2</v>
      </c>
    </row>
    <row r="612" spans="1:11" ht="73.150000000000006" customHeight="1" x14ac:dyDescent="0.25">
      <c r="A612" s="109">
        <v>1</v>
      </c>
      <c r="B612" s="37">
        <v>20</v>
      </c>
      <c r="C612" s="37">
        <v>49</v>
      </c>
      <c r="D612" s="150" t="s">
        <v>986</v>
      </c>
      <c r="E612" s="41" t="s">
        <v>59</v>
      </c>
      <c r="F612" s="70">
        <v>1000</v>
      </c>
      <c r="G612" s="168" t="s">
        <v>21</v>
      </c>
      <c r="H612" s="165">
        <v>1000</v>
      </c>
      <c r="I612" s="168" t="s">
        <v>21</v>
      </c>
      <c r="J612" s="165">
        <v>1000</v>
      </c>
      <c r="K612" s="168">
        <v>0.2</v>
      </c>
    </row>
    <row r="613" spans="1:11" ht="73.150000000000006" customHeight="1" thickBot="1" x14ac:dyDescent="0.3">
      <c r="A613" s="109">
        <v>1</v>
      </c>
      <c r="B613" s="37">
        <v>20</v>
      </c>
      <c r="C613" s="37">
        <v>50</v>
      </c>
      <c r="D613" s="150" t="s">
        <v>987</v>
      </c>
      <c r="E613" s="41" t="s">
        <v>59</v>
      </c>
      <c r="F613" s="70">
        <v>2500</v>
      </c>
      <c r="G613" s="168" t="s">
        <v>21</v>
      </c>
      <c r="H613" s="165">
        <v>2500</v>
      </c>
      <c r="I613" s="168" t="s">
        <v>21</v>
      </c>
      <c r="J613" s="165">
        <v>2500</v>
      </c>
      <c r="K613" s="168">
        <v>0.2</v>
      </c>
    </row>
    <row r="614" spans="1:11" ht="30" customHeight="1" x14ac:dyDescent="0.25">
      <c r="A614" s="179">
        <v>1</v>
      </c>
      <c r="B614" s="180">
        <v>21</v>
      </c>
      <c r="C614" s="181"/>
      <c r="D614" s="229" t="s">
        <v>543</v>
      </c>
      <c r="E614" s="230"/>
      <c r="F614" s="174"/>
      <c r="G614" s="175"/>
      <c r="H614" s="182"/>
      <c r="I614" s="175"/>
      <c r="J614" s="174"/>
      <c r="K614" s="175"/>
    </row>
    <row r="615" spans="1:11" ht="63.75" customHeight="1" x14ac:dyDescent="0.25">
      <c r="A615" s="109">
        <v>1</v>
      </c>
      <c r="B615" s="37">
        <v>21</v>
      </c>
      <c r="C615" s="37">
        <v>3</v>
      </c>
      <c r="D615" s="38" t="s">
        <v>939</v>
      </c>
      <c r="E615" s="66" t="s">
        <v>20</v>
      </c>
      <c r="F615" s="42">
        <v>612</v>
      </c>
      <c r="G615" s="41" t="s">
        <v>21</v>
      </c>
      <c r="H615" s="68">
        <v>450</v>
      </c>
      <c r="I615" s="41" t="s">
        <v>21</v>
      </c>
      <c r="J615" s="166">
        <v>450</v>
      </c>
      <c r="K615" s="41" t="s">
        <v>21</v>
      </c>
    </row>
    <row r="616" spans="1:11" ht="30" customHeight="1" x14ac:dyDescent="0.25">
      <c r="A616" s="109">
        <v>1</v>
      </c>
      <c r="B616" s="37">
        <v>21</v>
      </c>
      <c r="C616" s="37">
        <v>4</v>
      </c>
      <c r="D616" s="38" t="s">
        <v>546</v>
      </c>
      <c r="E616" s="66" t="s">
        <v>59</v>
      </c>
      <c r="F616" s="42">
        <v>153</v>
      </c>
      <c r="G616" s="41" t="s">
        <v>21</v>
      </c>
      <c r="H616" s="68">
        <v>270</v>
      </c>
      <c r="I616" s="41" t="s">
        <v>21</v>
      </c>
      <c r="J616" s="166">
        <v>270</v>
      </c>
      <c r="K616" s="41" t="s">
        <v>21</v>
      </c>
    </row>
    <row r="617" spans="1:11" ht="40.9" customHeight="1" x14ac:dyDescent="0.25">
      <c r="A617" s="109">
        <v>1</v>
      </c>
      <c r="B617" s="37">
        <v>21</v>
      </c>
      <c r="C617" s="37">
        <v>5</v>
      </c>
      <c r="D617" s="38" t="s">
        <v>547</v>
      </c>
      <c r="E617" s="66" t="s">
        <v>59</v>
      </c>
      <c r="F617" s="42">
        <v>230</v>
      </c>
      <c r="G617" s="41" t="s">
        <v>21</v>
      </c>
      <c r="H617" s="68">
        <f>270*1.5</f>
        <v>405</v>
      </c>
      <c r="I617" s="41" t="s">
        <v>21</v>
      </c>
      <c r="J617" s="166">
        <f>270*1.5</f>
        <v>405</v>
      </c>
      <c r="K617" s="41" t="s">
        <v>21</v>
      </c>
    </row>
    <row r="618" spans="1:11" ht="30" customHeight="1" x14ac:dyDescent="0.25">
      <c r="A618" s="109">
        <v>1</v>
      </c>
      <c r="B618" s="37">
        <v>21</v>
      </c>
      <c r="C618" s="37">
        <v>6</v>
      </c>
      <c r="D618" s="38" t="s">
        <v>548</v>
      </c>
      <c r="E618" s="66" t="s">
        <v>59</v>
      </c>
      <c r="F618" s="42">
        <v>383</v>
      </c>
      <c r="G618" s="41" t="s">
        <v>21</v>
      </c>
      <c r="H618" s="68">
        <f>270*2.5</f>
        <v>675</v>
      </c>
      <c r="I618" s="41" t="s">
        <v>21</v>
      </c>
      <c r="J618" s="166">
        <f>270*2.5</f>
        <v>675</v>
      </c>
      <c r="K618" s="41" t="s">
        <v>21</v>
      </c>
    </row>
    <row r="619" spans="1:11" ht="30" customHeight="1" x14ac:dyDescent="0.25">
      <c r="A619" s="109">
        <v>1</v>
      </c>
      <c r="B619" s="37">
        <v>21</v>
      </c>
      <c r="C619" s="37">
        <v>7</v>
      </c>
      <c r="D619" s="38" t="s">
        <v>549</v>
      </c>
      <c r="E619" s="66" t="s">
        <v>59</v>
      </c>
      <c r="F619" s="42">
        <v>459</v>
      </c>
      <c r="G619" s="41" t="s">
        <v>21</v>
      </c>
      <c r="H619" s="68">
        <f>270*3</f>
        <v>810</v>
      </c>
      <c r="I619" s="41" t="s">
        <v>21</v>
      </c>
      <c r="J619" s="166">
        <f>270*3</f>
        <v>810</v>
      </c>
      <c r="K619" s="41" t="s">
        <v>21</v>
      </c>
    </row>
    <row r="620" spans="1:11" ht="30" customHeight="1" x14ac:dyDescent="0.25">
      <c r="A620" s="109">
        <v>1</v>
      </c>
      <c r="B620" s="37">
        <v>21</v>
      </c>
      <c r="C620" s="37">
        <v>10</v>
      </c>
      <c r="D620" s="38" t="s">
        <v>550</v>
      </c>
      <c r="E620" s="66" t="s">
        <v>59</v>
      </c>
      <c r="F620" s="42">
        <v>765</v>
      </c>
      <c r="G620" s="41" t="s">
        <v>21</v>
      </c>
      <c r="H620" s="68">
        <f>270*5</f>
        <v>1350</v>
      </c>
      <c r="I620" s="41" t="s">
        <v>21</v>
      </c>
      <c r="J620" s="166">
        <f>270*5</f>
        <v>1350</v>
      </c>
      <c r="K620" s="41" t="s">
        <v>21</v>
      </c>
    </row>
    <row r="621" spans="1:11" ht="30" customHeight="1" x14ac:dyDescent="0.25">
      <c r="A621" s="109">
        <v>1</v>
      </c>
      <c r="B621" s="37">
        <v>21</v>
      </c>
      <c r="C621" s="37">
        <v>16</v>
      </c>
      <c r="D621" s="38" t="s">
        <v>551</v>
      </c>
      <c r="E621" s="66" t="s">
        <v>20</v>
      </c>
      <c r="F621" s="42">
        <v>41</v>
      </c>
      <c r="G621" s="41" t="s">
        <v>21</v>
      </c>
      <c r="H621" s="68">
        <v>100</v>
      </c>
      <c r="I621" s="41" t="s">
        <v>21</v>
      </c>
      <c r="J621" s="166">
        <v>100</v>
      </c>
      <c r="K621" s="41" t="s">
        <v>21</v>
      </c>
    </row>
    <row r="622" spans="1:11" ht="30" customHeight="1" x14ac:dyDescent="0.25">
      <c r="A622" s="109">
        <v>1</v>
      </c>
      <c r="B622" s="37">
        <v>21</v>
      </c>
      <c r="C622" s="37">
        <v>18</v>
      </c>
      <c r="D622" s="38" t="s">
        <v>552</v>
      </c>
      <c r="E622" s="66" t="s">
        <v>59</v>
      </c>
      <c r="F622" s="42">
        <v>102</v>
      </c>
      <c r="G622" s="41" t="s">
        <v>21</v>
      </c>
      <c r="H622" s="68">
        <v>200</v>
      </c>
      <c r="I622" s="41" t="s">
        <v>21</v>
      </c>
      <c r="J622" s="166">
        <v>200</v>
      </c>
      <c r="K622" s="41" t="s">
        <v>21</v>
      </c>
    </row>
    <row r="623" spans="1:11" ht="30" customHeight="1" x14ac:dyDescent="0.25">
      <c r="A623" s="109">
        <v>1</v>
      </c>
      <c r="B623" s="37">
        <v>21</v>
      </c>
      <c r="C623" s="37">
        <v>19</v>
      </c>
      <c r="D623" s="38" t="s">
        <v>553</v>
      </c>
      <c r="E623" s="66" t="s">
        <v>59</v>
      </c>
      <c r="F623" s="42">
        <v>117</v>
      </c>
      <c r="G623" s="41" t="s">
        <v>21</v>
      </c>
      <c r="H623" s="68">
        <v>200</v>
      </c>
      <c r="I623" s="41" t="s">
        <v>21</v>
      </c>
      <c r="J623" s="166">
        <v>200</v>
      </c>
      <c r="K623" s="41" t="s">
        <v>21</v>
      </c>
    </row>
    <row r="624" spans="1:11" ht="30" customHeight="1" x14ac:dyDescent="0.25">
      <c r="A624" s="109">
        <v>1</v>
      </c>
      <c r="B624" s="37">
        <v>21</v>
      </c>
      <c r="C624" s="37">
        <v>20</v>
      </c>
      <c r="D624" s="38" t="s">
        <v>554</v>
      </c>
      <c r="E624" s="66" t="s">
        <v>20</v>
      </c>
      <c r="F624" s="42">
        <v>204</v>
      </c>
      <c r="G624" s="41" t="s">
        <v>21</v>
      </c>
      <c r="H624" s="68">
        <v>300</v>
      </c>
      <c r="I624" s="41" t="s">
        <v>21</v>
      </c>
      <c r="J624" s="166">
        <v>300</v>
      </c>
      <c r="K624" s="41" t="s">
        <v>21</v>
      </c>
    </row>
    <row r="625" spans="1:11" ht="45" customHeight="1" x14ac:dyDescent="0.25">
      <c r="A625" s="109">
        <v>1</v>
      </c>
      <c r="B625" s="37">
        <v>21</v>
      </c>
      <c r="C625" s="37">
        <v>30</v>
      </c>
      <c r="D625" s="38" t="s">
        <v>555</v>
      </c>
      <c r="E625" s="66" t="s">
        <v>20</v>
      </c>
      <c r="F625" s="42">
        <v>11</v>
      </c>
      <c r="G625" s="41" t="s">
        <v>21</v>
      </c>
      <c r="H625" s="68">
        <v>50</v>
      </c>
      <c r="I625" s="41" t="s">
        <v>21</v>
      </c>
      <c r="J625" s="166">
        <v>50</v>
      </c>
      <c r="K625" s="41" t="s">
        <v>21</v>
      </c>
    </row>
    <row r="626" spans="1:11" ht="40.9" customHeight="1" x14ac:dyDescent="0.25">
      <c r="A626" s="109">
        <v>1</v>
      </c>
      <c r="B626" s="37">
        <v>21</v>
      </c>
      <c r="C626" s="37">
        <v>31</v>
      </c>
      <c r="D626" s="38" t="s">
        <v>556</v>
      </c>
      <c r="E626" s="66" t="s">
        <v>20</v>
      </c>
      <c r="F626" s="42">
        <v>459</v>
      </c>
      <c r="G626" s="41" t="s">
        <v>21</v>
      </c>
      <c r="H626" s="68">
        <v>800</v>
      </c>
      <c r="I626" s="41" t="s">
        <v>21</v>
      </c>
      <c r="J626" s="166">
        <v>800</v>
      </c>
      <c r="K626" s="41" t="s">
        <v>21</v>
      </c>
    </row>
    <row r="627" spans="1:11" ht="40.9" customHeight="1" x14ac:dyDescent="0.25">
      <c r="A627" s="109">
        <v>1</v>
      </c>
      <c r="B627" s="37">
        <v>21</v>
      </c>
      <c r="C627" s="37">
        <v>32</v>
      </c>
      <c r="D627" s="38" t="s">
        <v>557</v>
      </c>
      <c r="E627" s="66" t="s">
        <v>20</v>
      </c>
      <c r="F627" s="42">
        <v>918</v>
      </c>
      <c r="G627" s="41" t="s">
        <v>21</v>
      </c>
      <c r="H627" s="68">
        <v>1500</v>
      </c>
      <c r="I627" s="41" t="s">
        <v>21</v>
      </c>
      <c r="J627" s="166">
        <v>1500</v>
      </c>
      <c r="K627" s="41" t="s">
        <v>21</v>
      </c>
    </row>
    <row r="628" spans="1:11" ht="47.45" customHeight="1" x14ac:dyDescent="0.25">
      <c r="A628" s="109">
        <v>1</v>
      </c>
      <c r="B628" s="37">
        <v>21</v>
      </c>
      <c r="C628" s="37">
        <v>33</v>
      </c>
      <c r="D628" s="38" t="s">
        <v>558</v>
      </c>
      <c r="E628" s="66" t="s">
        <v>20</v>
      </c>
      <c r="F628" s="40">
        <v>1938</v>
      </c>
      <c r="G628" s="41" t="s">
        <v>21</v>
      </c>
      <c r="H628" s="68">
        <v>3000</v>
      </c>
      <c r="I628" s="41" t="s">
        <v>21</v>
      </c>
      <c r="J628" s="166">
        <v>3000</v>
      </c>
      <c r="K628" s="41" t="s">
        <v>21</v>
      </c>
    </row>
    <row r="629" spans="1:11" ht="30" customHeight="1" x14ac:dyDescent="0.25">
      <c r="A629" s="109">
        <v>1</v>
      </c>
      <c r="B629" s="37">
        <v>21</v>
      </c>
      <c r="C629" s="37">
        <v>35</v>
      </c>
      <c r="D629" s="38" t="s">
        <v>559</v>
      </c>
      <c r="E629" s="66" t="s">
        <v>59</v>
      </c>
      <c r="F629" s="42">
        <v>153</v>
      </c>
      <c r="G629" s="41" t="s">
        <v>21</v>
      </c>
      <c r="H629" s="68">
        <v>270</v>
      </c>
      <c r="I629" s="41" t="s">
        <v>21</v>
      </c>
      <c r="J629" s="166">
        <v>270</v>
      </c>
      <c r="K629" s="41" t="s">
        <v>21</v>
      </c>
    </row>
    <row r="630" spans="1:11" ht="30" customHeight="1" x14ac:dyDescent="0.25">
      <c r="A630" s="109">
        <v>1</v>
      </c>
      <c r="B630" s="37">
        <v>21</v>
      </c>
      <c r="C630" s="37">
        <v>36</v>
      </c>
      <c r="D630" s="38" t="s">
        <v>560</v>
      </c>
      <c r="E630" s="66" t="s">
        <v>59</v>
      </c>
      <c r="F630" s="42">
        <v>153</v>
      </c>
      <c r="G630" s="41" t="s">
        <v>21</v>
      </c>
      <c r="H630" s="68">
        <v>270</v>
      </c>
      <c r="I630" s="41" t="s">
        <v>21</v>
      </c>
      <c r="J630" s="166">
        <v>270</v>
      </c>
      <c r="K630" s="41" t="s">
        <v>21</v>
      </c>
    </row>
    <row r="631" spans="1:11" ht="30" customHeight="1" x14ac:dyDescent="0.25">
      <c r="A631" s="109">
        <v>1</v>
      </c>
      <c r="B631" s="37">
        <v>21</v>
      </c>
      <c r="C631" s="37">
        <v>37</v>
      </c>
      <c r="D631" s="38" t="s">
        <v>561</v>
      </c>
      <c r="E631" s="66" t="s">
        <v>59</v>
      </c>
      <c r="F631" s="42">
        <v>153</v>
      </c>
      <c r="G631" s="41" t="s">
        <v>21</v>
      </c>
      <c r="H631" s="68">
        <v>270</v>
      </c>
      <c r="I631" s="41" t="s">
        <v>21</v>
      </c>
      <c r="J631" s="166">
        <v>270</v>
      </c>
      <c r="K631" s="41" t="s">
        <v>21</v>
      </c>
    </row>
    <row r="632" spans="1:11" ht="30" customHeight="1" x14ac:dyDescent="0.25">
      <c r="A632" s="109">
        <v>1</v>
      </c>
      <c r="B632" s="37">
        <v>21</v>
      </c>
      <c r="C632" s="37">
        <v>38</v>
      </c>
      <c r="D632" s="38" t="s">
        <v>562</v>
      </c>
      <c r="E632" s="66" t="s">
        <v>59</v>
      </c>
      <c r="F632" s="42">
        <v>153</v>
      </c>
      <c r="G632" s="41" t="s">
        <v>21</v>
      </c>
      <c r="H632" s="68">
        <v>270</v>
      </c>
      <c r="I632" s="41" t="s">
        <v>21</v>
      </c>
      <c r="J632" s="166">
        <v>270</v>
      </c>
      <c r="K632" s="41" t="s">
        <v>21</v>
      </c>
    </row>
    <row r="633" spans="1:11" ht="30" customHeight="1" x14ac:dyDescent="0.25">
      <c r="A633" s="109">
        <v>1</v>
      </c>
      <c r="B633" s="37">
        <v>21</v>
      </c>
      <c r="C633" s="37">
        <v>39</v>
      </c>
      <c r="D633" s="38" t="s">
        <v>563</v>
      </c>
      <c r="E633" s="66" t="s">
        <v>59</v>
      </c>
      <c r="F633" s="42">
        <v>153</v>
      </c>
      <c r="G633" s="41" t="s">
        <v>21</v>
      </c>
      <c r="H633" s="68">
        <v>270</v>
      </c>
      <c r="I633" s="41" t="s">
        <v>21</v>
      </c>
      <c r="J633" s="166">
        <v>270</v>
      </c>
      <c r="K633" s="41" t="s">
        <v>21</v>
      </c>
    </row>
    <row r="634" spans="1:11" ht="30" customHeight="1" x14ac:dyDescent="0.25">
      <c r="A634" s="109">
        <v>1</v>
      </c>
      <c r="B634" s="37">
        <v>21</v>
      </c>
      <c r="C634" s="37">
        <v>40</v>
      </c>
      <c r="D634" s="38" t="s">
        <v>564</v>
      </c>
      <c r="E634" s="66" t="s">
        <v>59</v>
      </c>
      <c r="F634" s="42">
        <v>153</v>
      </c>
      <c r="G634" s="41" t="s">
        <v>21</v>
      </c>
      <c r="H634" s="68">
        <v>270</v>
      </c>
      <c r="I634" s="41" t="s">
        <v>21</v>
      </c>
      <c r="J634" s="166">
        <v>270</v>
      </c>
      <c r="K634" s="41" t="s">
        <v>21</v>
      </c>
    </row>
    <row r="635" spans="1:11" ht="30" customHeight="1" x14ac:dyDescent="0.25">
      <c r="A635" s="109">
        <v>1</v>
      </c>
      <c r="B635" s="37">
        <v>21</v>
      </c>
      <c r="C635" s="37">
        <v>41</v>
      </c>
      <c r="D635" s="38" t="s">
        <v>565</v>
      </c>
      <c r="E635" s="66" t="s">
        <v>59</v>
      </c>
      <c r="F635" s="42">
        <v>153</v>
      </c>
      <c r="G635" s="41" t="s">
        <v>21</v>
      </c>
      <c r="H635" s="68">
        <v>270</v>
      </c>
      <c r="I635" s="41" t="s">
        <v>21</v>
      </c>
      <c r="J635" s="166">
        <v>270</v>
      </c>
      <c r="K635" s="41" t="s">
        <v>21</v>
      </c>
    </row>
    <row r="636" spans="1:11" ht="30" customHeight="1" x14ac:dyDescent="0.25">
      <c r="A636" s="109">
        <v>1</v>
      </c>
      <c r="B636" s="37">
        <v>21</v>
      </c>
      <c r="C636" s="37">
        <v>42</v>
      </c>
      <c r="D636" s="38" t="s">
        <v>566</v>
      </c>
      <c r="E636" s="66" t="s">
        <v>59</v>
      </c>
      <c r="F636" s="42">
        <v>153</v>
      </c>
      <c r="G636" s="41" t="s">
        <v>21</v>
      </c>
      <c r="H636" s="68">
        <v>270</v>
      </c>
      <c r="I636" s="41" t="s">
        <v>21</v>
      </c>
      <c r="J636" s="166">
        <v>270</v>
      </c>
      <c r="K636" s="41" t="s">
        <v>21</v>
      </c>
    </row>
    <row r="637" spans="1:11" ht="30" customHeight="1" x14ac:dyDescent="0.25">
      <c r="A637" s="109">
        <v>1</v>
      </c>
      <c r="B637" s="37">
        <v>21</v>
      </c>
      <c r="C637" s="37">
        <v>43</v>
      </c>
      <c r="D637" s="38" t="s">
        <v>567</v>
      </c>
      <c r="E637" s="66" t="s">
        <v>59</v>
      </c>
      <c r="F637" s="42">
        <v>153</v>
      </c>
      <c r="G637" s="41" t="s">
        <v>21</v>
      </c>
      <c r="H637" s="68">
        <v>270</v>
      </c>
      <c r="I637" s="41" t="s">
        <v>21</v>
      </c>
      <c r="J637" s="166">
        <v>270</v>
      </c>
      <c r="K637" s="41" t="s">
        <v>21</v>
      </c>
    </row>
    <row r="638" spans="1:11" ht="30" customHeight="1" x14ac:dyDescent="0.25">
      <c r="A638" s="109">
        <v>1</v>
      </c>
      <c r="B638" s="37">
        <v>21</v>
      </c>
      <c r="C638" s="37">
        <v>44</v>
      </c>
      <c r="D638" s="38" t="s">
        <v>568</v>
      </c>
      <c r="E638" s="66" t="s">
        <v>59</v>
      </c>
      <c r="F638" s="42">
        <v>306</v>
      </c>
      <c r="G638" s="41" t="s">
        <v>21</v>
      </c>
      <c r="H638" s="68">
        <f>270*2</f>
        <v>540</v>
      </c>
      <c r="I638" s="41" t="s">
        <v>21</v>
      </c>
      <c r="J638" s="166">
        <f>270*2</f>
        <v>540</v>
      </c>
      <c r="K638" s="41" t="s">
        <v>21</v>
      </c>
    </row>
    <row r="639" spans="1:11" ht="58.15" customHeight="1" x14ac:dyDescent="0.25">
      <c r="A639" s="109">
        <v>1</v>
      </c>
      <c r="B639" s="37">
        <v>21</v>
      </c>
      <c r="C639" s="37">
        <v>45</v>
      </c>
      <c r="D639" s="150" t="s">
        <v>821</v>
      </c>
      <c r="E639" s="66" t="s">
        <v>20</v>
      </c>
      <c r="F639" s="42">
        <v>650</v>
      </c>
      <c r="G639" s="41" t="s">
        <v>21</v>
      </c>
      <c r="H639" s="68">
        <v>1000</v>
      </c>
      <c r="I639" s="41" t="s">
        <v>21</v>
      </c>
      <c r="J639" s="166">
        <v>1000</v>
      </c>
      <c r="K639" s="41" t="s">
        <v>21</v>
      </c>
    </row>
    <row r="640" spans="1:11" ht="70.150000000000006" customHeight="1" x14ac:dyDescent="0.25">
      <c r="A640" s="109">
        <v>1</v>
      </c>
      <c r="B640" s="37">
        <v>21</v>
      </c>
      <c r="C640" s="37">
        <v>46</v>
      </c>
      <c r="D640" s="150" t="s">
        <v>822</v>
      </c>
      <c r="E640" s="66" t="s">
        <v>20</v>
      </c>
      <c r="F640" s="42">
        <v>650</v>
      </c>
      <c r="G640" s="41" t="s">
        <v>21</v>
      </c>
      <c r="H640" s="68">
        <v>1000</v>
      </c>
      <c r="I640" s="41" t="s">
        <v>21</v>
      </c>
      <c r="J640" s="166">
        <v>1000</v>
      </c>
      <c r="K640" s="41" t="s">
        <v>21</v>
      </c>
    </row>
    <row r="641" spans="1:11" ht="59.45" customHeight="1" x14ac:dyDescent="0.25">
      <c r="A641" s="109">
        <v>1</v>
      </c>
      <c r="B641" s="37">
        <v>21</v>
      </c>
      <c r="C641" s="37">
        <v>47</v>
      </c>
      <c r="D641" s="150" t="s">
        <v>823</v>
      </c>
      <c r="E641" s="66" t="s">
        <v>20</v>
      </c>
      <c r="F641" s="42">
        <v>650</v>
      </c>
      <c r="G641" s="41" t="s">
        <v>21</v>
      </c>
      <c r="H641" s="68">
        <v>1000</v>
      </c>
      <c r="I641" s="41" t="s">
        <v>21</v>
      </c>
      <c r="J641" s="166">
        <v>1000</v>
      </c>
      <c r="K641" s="41" t="s">
        <v>21</v>
      </c>
    </row>
    <row r="642" spans="1:11" ht="61.15" customHeight="1" x14ac:dyDescent="0.25">
      <c r="A642" s="109">
        <v>1</v>
      </c>
      <c r="B642" s="37">
        <v>21</v>
      </c>
      <c r="C642" s="37">
        <v>48</v>
      </c>
      <c r="D642" s="150" t="s">
        <v>824</v>
      </c>
      <c r="E642" s="66" t="s">
        <v>20</v>
      </c>
      <c r="F642" s="42">
        <v>650</v>
      </c>
      <c r="G642" s="41" t="s">
        <v>21</v>
      </c>
      <c r="H642" s="68">
        <v>1000</v>
      </c>
      <c r="I642" s="41" t="s">
        <v>21</v>
      </c>
      <c r="J642" s="166">
        <v>1000</v>
      </c>
      <c r="K642" s="41" t="s">
        <v>21</v>
      </c>
    </row>
    <row r="643" spans="1:11" ht="34.15" customHeight="1" x14ac:dyDescent="0.25">
      <c r="A643" s="109">
        <v>1</v>
      </c>
      <c r="B643" s="37">
        <v>21</v>
      </c>
      <c r="C643" s="37">
        <v>49</v>
      </c>
      <c r="D643" s="150" t="s">
        <v>906</v>
      </c>
      <c r="E643" s="66" t="s">
        <v>20</v>
      </c>
      <c r="F643" s="42">
        <v>750</v>
      </c>
      <c r="G643" s="41" t="s">
        <v>21</v>
      </c>
      <c r="H643" s="68">
        <v>800</v>
      </c>
      <c r="I643" s="66" t="s">
        <v>21</v>
      </c>
      <c r="J643" s="166">
        <v>800</v>
      </c>
      <c r="K643" s="41" t="s">
        <v>21</v>
      </c>
    </row>
    <row r="644" spans="1:11" ht="34.15" customHeight="1" x14ac:dyDescent="0.25">
      <c r="A644" s="109">
        <v>1</v>
      </c>
      <c r="B644" s="37">
        <v>21</v>
      </c>
      <c r="C644" s="37">
        <v>50</v>
      </c>
      <c r="D644" s="150" t="s">
        <v>937</v>
      </c>
      <c r="E644" s="66" t="s">
        <v>20</v>
      </c>
      <c r="F644" s="42">
        <v>1500</v>
      </c>
      <c r="G644" s="41" t="s">
        <v>21</v>
      </c>
      <c r="H644" s="68">
        <v>1500</v>
      </c>
      <c r="I644" s="66" t="s">
        <v>21</v>
      </c>
      <c r="J644" s="166">
        <v>1500</v>
      </c>
      <c r="K644" s="41" t="s">
        <v>21</v>
      </c>
    </row>
    <row r="645" spans="1:11" ht="34.15" customHeight="1" x14ac:dyDescent="0.25">
      <c r="A645" s="109">
        <v>1</v>
      </c>
      <c r="B645" s="37">
        <v>21</v>
      </c>
      <c r="C645" s="37">
        <v>51</v>
      </c>
      <c r="D645" s="150" t="s">
        <v>938</v>
      </c>
      <c r="E645" s="66" t="s">
        <v>20</v>
      </c>
      <c r="F645" s="42">
        <v>750</v>
      </c>
      <c r="G645" s="41" t="s">
        <v>21</v>
      </c>
      <c r="H645" s="68">
        <v>750</v>
      </c>
      <c r="I645" s="66" t="s">
        <v>21</v>
      </c>
      <c r="J645" s="166">
        <v>750</v>
      </c>
      <c r="K645" s="41" t="s">
        <v>21</v>
      </c>
    </row>
    <row r="646" spans="1:11" ht="30" customHeight="1" x14ac:dyDescent="0.25">
      <c r="A646" s="111">
        <v>1</v>
      </c>
      <c r="B646" s="33">
        <v>22</v>
      </c>
      <c r="C646" s="33">
        <v>8</v>
      </c>
      <c r="D646" s="167" t="s">
        <v>569</v>
      </c>
      <c r="E646" s="172"/>
      <c r="F646" s="35"/>
      <c r="G646" s="36"/>
      <c r="H646" s="68"/>
      <c r="I646" s="36"/>
      <c r="J646" s="35"/>
      <c r="K646" s="36"/>
    </row>
    <row r="647" spans="1:11" ht="30" customHeight="1" x14ac:dyDescent="0.25">
      <c r="A647" s="109">
        <v>1</v>
      </c>
      <c r="B647" s="37">
        <v>22</v>
      </c>
      <c r="C647" s="37">
        <v>1</v>
      </c>
      <c r="D647" s="38" t="s">
        <v>570</v>
      </c>
      <c r="E647" s="66"/>
      <c r="F647" s="42">
        <v>122</v>
      </c>
      <c r="G647" s="41" t="s">
        <v>21</v>
      </c>
      <c r="H647" s="68">
        <v>750</v>
      </c>
      <c r="I647" s="41" t="s">
        <v>21</v>
      </c>
      <c r="J647" s="42">
        <v>122</v>
      </c>
      <c r="K647" s="41" t="s">
        <v>21</v>
      </c>
    </row>
    <row r="648" spans="1:11" ht="30" customHeight="1" x14ac:dyDescent="0.25">
      <c r="A648" s="109">
        <v>1</v>
      </c>
      <c r="B648" s="37">
        <v>22</v>
      </c>
      <c r="C648" s="37">
        <v>2</v>
      </c>
      <c r="D648" s="38" t="s">
        <v>571</v>
      </c>
      <c r="E648" s="66"/>
      <c r="F648" s="42">
        <v>104</v>
      </c>
      <c r="G648" s="48">
        <v>20</v>
      </c>
      <c r="H648" s="68">
        <v>104</v>
      </c>
      <c r="I648" s="48">
        <v>20</v>
      </c>
      <c r="J648" s="42">
        <v>104</v>
      </c>
      <c r="K648" s="48">
        <v>20</v>
      </c>
    </row>
    <row r="649" spans="1:11" ht="30" customHeight="1" x14ac:dyDescent="0.25">
      <c r="A649" s="109">
        <v>1</v>
      </c>
      <c r="B649" s="37">
        <v>22</v>
      </c>
      <c r="C649" s="37">
        <v>3</v>
      </c>
      <c r="D649" s="38" t="s">
        <v>572</v>
      </c>
      <c r="E649" s="66"/>
      <c r="F649" s="42">
        <v>350</v>
      </c>
      <c r="G649" s="48">
        <v>20</v>
      </c>
      <c r="H649" s="68">
        <v>350</v>
      </c>
      <c r="I649" s="48">
        <v>20</v>
      </c>
      <c r="J649" s="42">
        <v>350</v>
      </c>
      <c r="K649" s="48">
        <v>20</v>
      </c>
    </row>
    <row r="650" spans="1:11" ht="30" customHeight="1" x14ac:dyDescent="0.25">
      <c r="A650" s="109">
        <v>1</v>
      </c>
      <c r="B650" s="37">
        <v>22</v>
      </c>
      <c r="C650" s="37">
        <v>4</v>
      </c>
      <c r="D650" s="38" t="s">
        <v>573</v>
      </c>
      <c r="E650" s="66"/>
      <c r="F650" s="42">
        <v>300</v>
      </c>
      <c r="G650" s="48">
        <v>20</v>
      </c>
      <c r="H650" s="68">
        <v>300</v>
      </c>
      <c r="I650" s="48">
        <v>20</v>
      </c>
      <c r="J650" s="42">
        <v>300</v>
      </c>
      <c r="K650" s="48">
        <v>20</v>
      </c>
    </row>
    <row r="651" spans="1:11" ht="30" customHeight="1" x14ac:dyDescent="0.25">
      <c r="A651" s="109">
        <v>1</v>
      </c>
      <c r="B651" s="37">
        <v>22</v>
      </c>
      <c r="C651" s="37">
        <v>5</v>
      </c>
      <c r="D651" s="38" t="s">
        <v>574</v>
      </c>
      <c r="E651" s="66"/>
      <c r="F651" s="42">
        <v>330</v>
      </c>
      <c r="G651" s="48">
        <v>20</v>
      </c>
      <c r="H651" s="68">
        <v>330</v>
      </c>
      <c r="I651" s="48">
        <v>20</v>
      </c>
      <c r="J651" s="42">
        <v>330</v>
      </c>
      <c r="K651" s="48">
        <v>20</v>
      </c>
    </row>
    <row r="652" spans="1:11" ht="30" customHeight="1" x14ac:dyDescent="0.25">
      <c r="A652" s="109">
        <v>1</v>
      </c>
      <c r="B652" s="37">
        <v>22</v>
      </c>
      <c r="C652" s="37">
        <v>6</v>
      </c>
      <c r="D652" s="38" t="s">
        <v>575</v>
      </c>
      <c r="E652" s="66"/>
      <c r="F652" s="42">
        <v>620</v>
      </c>
      <c r="G652" s="48">
        <v>20</v>
      </c>
      <c r="H652" s="68">
        <v>620</v>
      </c>
      <c r="I652" s="48">
        <v>20</v>
      </c>
      <c r="J652" s="42">
        <v>620</v>
      </c>
      <c r="K652" s="48">
        <v>20</v>
      </c>
    </row>
    <row r="653" spans="1:11" ht="30" customHeight="1" x14ac:dyDescent="0.25">
      <c r="A653" s="109">
        <v>1</v>
      </c>
      <c r="B653" s="37">
        <v>22</v>
      </c>
      <c r="C653" s="37">
        <v>7</v>
      </c>
      <c r="D653" s="38" t="s">
        <v>576</v>
      </c>
      <c r="E653" s="66"/>
      <c r="F653" s="42">
        <v>62</v>
      </c>
      <c r="G653" s="48">
        <v>20</v>
      </c>
      <c r="H653" s="68">
        <v>62</v>
      </c>
      <c r="I653" s="48">
        <v>20</v>
      </c>
      <c r="J653" s="42">
        <v>62</v>
      </c>
      <c r="K653" s="48">
        <v>20</v>
      </c>
    </row>
    <row r="654" spans="1:11" ht="30" customHeight="1" x14ac:dyDescent="0.25">
      <c r="A654" s="109">
        <v>1</v>
      </c>
      <c r="B654" s="37">
        <v>22</v>
      </c>
      <c r="C654" s="37">
        <v>8</v>
      </c>
      <c r="D654" s="38" t="s">
        <v>577</v>
      </c>
      <c r="E654" s="66"/>
      <c r="F654" s="42">
        <v>40</v>
      </c>
      <c r="G654" s="41" t="s">
        <v>21</v>
      </c>
      <c r="H654" s="68">
        <v>40</v>
      </c>
      <c r="I654" s="41" t="s">
        <v>21</v>
      </c>
      <c r="J654" s="42">
        <v>40</v>
      </c>
      <c r="K654" s="41" t="s">
        <v>21</v>
      </c>
    </row>
    <row r="655" spans="1:11" ht="30" customHeight="1" x14ac:dyDescent="0.25">
      <c r="A655" s="109">
        <v>1</v>
      </c>
      <c r="B655" s="37">
        <v>22</v>
      </c>
      <c r="C655" s="37">
        <v>8</v>
      </c>
      <c r="D655" s="38" t="s">
        <v>578</v>
      </c>
      <c r="E655" s="66"/>
      <c r="F655" s="42">
        <v>140</v>
      </c>
      <c r="G655" s="41" t="s">
        <v>21</v>
      </c>
      <c r="H655" s="68">
        <v>140</v>
      </c>
      <c r="I655" s="41" t="s">
        <v>21</v>
      </c>
      <c r="J655" s="42">
        <v>140</v>
      </c>
      <c r="K655" s="41" t="s">
        <v>21</v>
      </c>
    </row>
    <row r="656" spans="1:11" ht="30" customHeight="1" x14ac:dyDescent="0.25">
      <c r="A656" s="109">
        <v>1</v>
      </c>
      <c r="B656" s="37">
        <v>22</v>
      </c>
      <c r="C656" s="37">
        <v>8</v>
      </c>
      <c r="D656" s="38" t="s">
        <v>579</v>
      </c>
      <c r="E656" s="66"/>
      <c r="F656" s="42">
        <v>30</v>
      </c>
      <c r="G656" s="41" t="s">
        <v>21</v>
      </c>
      <c r="H656" s="68">
        <v>30</v>
      </c>
      <c r="I656" s="41" t="s">
        <v>21</v>
      </c>
      <c r="J656" s="42">
        <v>30</v>
      </c>
      <c r="K656" s="41" t="s">
        <v>21</v>
      </c>
    </row>
    <row r="657" spans="1:11" ht="30" customHeight="1" x14ac:dyDescent="0.25">
      <c r="A657" s="109">
        <v>1</v>
      </c>
      <c r="B657" s="37">
        <v>22</v>
      </c>
      <c r="C657" s="37">
        <v>8</v>
      </c>
      <c r="D657" s="38" t="s">
        <v>580</v>
      </c>
      <c r="E657" s="66"/>
      <c r="F657" s="42">
        <v>200</v>
      </c>
      <c r="G657" s="41" t="s">
        <v>21</v>
      </c>
      <c r="H657" s="68">
        <v>200</v>
      </c>
      <c r="I657" s="41" t="s">
        <v>21</v>
      </c>
      <c r="J657" s="42">
        <v>200</v>
      </c>
      <c r="K657" s="41" t="s">
        <v>21</v>
      </c>
    </row>
    <row r="658" spans="1:11" ht="30" customHeight="1" x14ac:dyDescent="0.25">
      <c r="A658" s="109">
        <v>1</v>
      </c>
      <c r="B658" s="37">
        <v>22</v>
      </c>
      <c r="C658" s="37">
        <v>9</v>
      </c>
      <c r="D658" s="38" t="s">
        <v>581</v>
      </c>
      <c r="E658" s="66"/>
      <c r="F658" s="42">
        <v>300</v>
      </c>
      <c r="G658" s="48">
        <v>20</v>
      </c>
      <c r="H658" s="68">
        <v>300</v>
      </c>
      <c r="I658" s="48">
        <v>20</v>
      </c>
      <c r="J658" s="42">
        <v>300</v>
      </c>
      <c r="K658" s="48">
        <v>20</v>
      </c>
    </row>
    <row r="659" spans="1:11" ht="30" customHeight="1" x14ac:dyDescent="0.25">
      <c r="A659" s="109">
        <v>1</v>
      </c>
      <c r="B659" s="37">
        <v>22</v>
      </c>
      <c r="C659" s="37">
        <v>10</v>
      </c>
      <c r="D659" s="38" t="s">
        <v>581</v>
      </c>
      <c r="E659" s="66"/>
      <c r="F659" s="42">
        <v>520</v>
      </c>
      <c r="G659" s="48">
        <v>20</v>
      </c>
      <c r="H659" s="68">
        <v>520</v>
      </c>
      <c r="I659" s="48">
        <v>20</v>
      </c>
      <c r="J659" s="42">
        <v>520</v>
      </c>
      <c r="K659" s="48">
        <v>20</v>
      </c>
    </row>
    <row r="660" spans="1:11" ht="30" customHeight="1" x14ac:dyDescent="0.25">
      <c r="A660" s="109">
        <v>1</v>
      </c>
      <c r="B660" s="37">
        <v>22</v>
      </c>
      <c r="C660" s="37">
        <v>11</v>
      </c>
      <c r="D660" s="38" t="s">
        <v>581</v>
      </c>
      <c r="E660" s="66"/>
      <c r="F660" s="42">
        <v>290</v>
      </c>
      <c r="G660" s="48">
        <v>20</v>
      </c>
      <c r="H660" s="68">
        <v>290</v>
      </c>
      <c r="I660" s="48">
        <v>20</v>
      </c>
      <c r="J660" s="42">
        <v>290</v>
      </c>
      <c r="K660" s="48">
        <v>20</v>
      </c>
    </row>
    <row r="661" spans="1:11" ht="30" customHeight="1" x14ac:dyDescent="0.25">
      <c r="A661" s="111">
        <v>1</v>
      </c>
      <c r="B661" s="33">
        <v>23</v>
      </c>
      <c r="C661" s="34"/>
      <c r="D661" s="224" t="s">
        <v>582</v>
      </c>
      <c r="E661" s="225"/>
      <c r="F661" s="35"/>
      <c r="G661" s="36"/>
      <c r="H661" s="69"/>
      <c r="I661" s="36"/>
      <c r="J661" s="35"/>
      <c r="K661" s="36"/>
    </row>
    <row r="662" spans="1:11" ht="30" customHeight="1" x14ac:dyDescent="0.25">
      <c r="A662" s="109">
        <v>1</v>
      </c>
      <c r="B662" s="37">
        <v>23</v>
      </c>
      <c r="C662" s="37">
        <v>1</v>
      </c>
      <c r="D662" s="38" t="s">
        <v>583</v>
      </c>
      <c r="E662" s="66" t="s">
        <v>20</v>
      </c>
      <c r="F662" s="42">
        <v>510</v>
      </c>
      <c r="G662" s="41" t="s">
        <v>21</v>
      </c>
      <c r="H662" s="68">
        <v>510</v>
      </c>
      <c r="I662" s="41" t="s">
        <v>21</v>
      </c>
      <c r="J662" s="42">
        <v>510</v>
      </c>
      <c r="K662" s="41" t="s">
        <v>21</v>
      </c>
    </row>
    <row r="663" spans="1:11" ht="30" customHeight="1" x14ac:dyDescent="0.25">
      <c r="A663" s="109">
        <v>1</v>
      </c>
      <c r="B663" s="37">
        <v>23</v>
      </c>
      <c r="C663" s="37">
        <v>2</v>
      </c>
      <c r="D663" s="38" t="s">
        <v>584</v>
      </c>
      <c r="E663" s="66" t="s">
        <v>20</v>
      </c>
      <c r="F663" s="42">
        <v>520</v>
      </c>
      <c r="G663" s="41" t="s">
        <v>21</v>
      </c>
      <c r="H663" s="68">
        <v>520</v>
      </c>
      <c r="I663" s="41" t="s">
        <v>21</v>
      </c>
      <c r="J663" s="42">
        <v>520</v>
      </c>
      <c r="K663" s="41" t="s">
        <v>21</v>
      </c>
    </row>
    <row r="664" spans="1:11" ht="30" customHeight="1" x14ac:dyDescent="0.25">
      <c r="A664" s="109">
        <v>1</v>
      </c>
      <c r="B664" s="37">
        <v>23</v>
      </c>
      <c r="C664" s="37">
        <v>3</v>
      </c>
      <c r="D664" s="38" t="s">
        <v>585</v>
      </c>
      <c r="E664" s="66" t="s">
        <v>20</v>
      </c>
      <c r="F664" s="42">
        <v>714</v>
      </c>
      <c r="G664" s="41" t="s">
        <v>21</v>
      </c>
      <c r="H664" s="68">
        <v>714</v>
      </c>
      <c r="I664" s="41" t="s">
        <v>21</v>
      </c>
      <c r="J664" s="42">
        <v>714</v>
      </c>
      <c r="K664" s="41" t="s">
        <v>21</v>
      </c>
    </row>
    <row r="665" spans="1:11" ht="30" customHeight="1" x14ac:dyDescent="0.25">
      <c r="A665" s="109">
        <v>1</v>
      </c>
      <c r="B665" s="37">
        <v>23</v>
      </c>
      <c r="C665" s="37">
        <v>4</v>
      </c>
      <c r="D665" s="38" t="s">
        <v>586</v>
      </c>
      <c r="E665" s="66" t="s">
        <v>20</v>
      </c>
      <c r="F665" s="42">
        <v>357</v>
      </c>
      <c r="G665" s="41" t="s">
        <v>21</v>
      </c>
      <c r="H665" s="68">
        <v>357</v>
      </c>
      <c r="I665" s="41" t="s">
        <v>21</v>
      </c>
      <c r="J665" s="42">
        <v>357</v>
      </c>
      <c r="K665" s="41" t="s">
        <v>21</v>
      </c>
    </row>
    <row r="666" spans="1:11" ht="30" customHeight="1" x14ac:dyDescent="0.25">
      <c r="A666" s="109">
        <v>1</v>
      </c>
      <c r="B666" s="37">
        <v>23</v>
      </c>
      <c r="C666" s="37">
        <v>5</v>
      </c>
      <c r="D666" s="38" t="s">
        <v>587</v>
      </c>
      <c r="E666" s="66" t="s">
        <v>20</v>
      </c>
      <c r="F666" s="42">
        <v>561</v>
      </c>
      <c r="G666" s="41" t="s">
        <v>21</v>
      </c>
      <c r="H666" s="68">
        <v>561</v>
      </c>
      <c r="I666" s="41" t="s">
        <v>21</v>
      </c>
      <c r="J666" s="42">
        <v>561</v>
      </c>
      <c r="K666" s="41" t="s">
        <v>21</v>
      </c>
    </row>
    <row r="667" spans="1:11" ht="30" customHeight="1" x14ac:dyDescent="0.25">
      <c r="A667" s="109">
        <v>1</v>
      </c>
      <c r="B667" s="37">
        <v>23</v>
      </c>
      <c r="C667" s="37">
        <v>6</v>
      </c>
      <c r="D667" s="38" t="s">
        <v>588</v>
      </c>
      <c r="E667" s="66" t="s">
        <v>20</v>
      </c>
      <c r="F667" s="42">
        <v>612</v>
      </c>
      <c r="G667" s="41" t="s">
        <v>21</v>
      </c>
      <c r="H667" s="68">
        <v>612</v>
      </c>
      <c r="I667" s="41" t="s">
        <v>21</v>
      </c>
      <c r="J667" s="42">
        <v>612</v>
      </c>
      <c r="K667" s="41" t="s">
        <v>21</v>
      </c>
    </row>
    <row r="668" spans="1:11" ht="30" customHeight="1" x14ac:dyDescent="0.25">
      <c r="A668" s="109">
        <v>1</v>
      </c>
      <c r="B668" s="37">
        <v>23</v>
      </c>
      <c r="C668" s="37">
        <v>7</v>
      </c>
      <c r="D668" s="38" t="s">
        <v>589</v>
      </c>
      <c r="E668" s="66" t="s">
        <v>20</v>
      </c>
      <c r="F668" s="40">
        <v>2550</v>
      </c>
      <c r="G668" s="41" t="s">
        <v>21</v>
      </c>
      <c r="H668" s="70">
        <v>2550</v>
      </c>
      <c r="I668" s="41" t="s">
        <v>21</v>
      </c>
      <c r="J668" s="40">
        <v>2550</v>
      </c>
      <c r="K668" s="41" t="s">
        <v>21</v>
      </c>
    </row>
    <row r="669" spans="1:11" ht="30" customHeight="1" x14ac:dyDescent="0.25">
      <c r="A669" s="109">
        <v>1</v>
      </c>
      <c r="B669" s="37">
        <v>23</v>
      </c>
      <c r="C669" s="37">
        <v>8</v>
      </c>
      <c r="D669" s="38" t="s">
        <v>590</v>
      </c>
      <c r="E669" s="66" t="s">
        <v>20</v>
      </c>
      <c r="F669" s="40">
        <v>3570</v>
      </c>
      <c r="G669" s="41" t="s">
        <v>21</v>
      </c>
      <c r="H669" s="70">
        <v>3570</v>
      </c>
      <c r="I669" s="41" t="s">
        <v>21</v>
      </c>
      <c r="J669" s="40">
        <v>3570</v>
      </c>
      <c r="K669" s="41" t="s">
        <v>21</v>
      </c>
    </row>
    <row r="670" spans="1:11" ht="43.15" customHeight="1" x14ac:dyDescent="0.25">
      <c r="A670" s="109">
        <v>1</v>
      </c>
      <c r="B670" s="37">
        <v>23</v>
      </c>
      <c r="C670" s="37">
        <v>9</v>
      </c>
      <c r="D670" s="38" t="s">
        <v>591</v>
      </c>
      <c r="E670" s="66" t="s">
        <v>20</v>
      </c>
      <c r="F670" s="40">
        <v>1224</v>
      </c>
      <c r="G670" s="41" t="s">
        <v>21</v>
      </c>
      <c r="H670" s="70">
        <v>1224</v>
      </c>
      <c r="I670" s="41" t="s">
        <v>21</v>
      </c>
      <c r="J670" s="40">
        <v>1224</v>
      </c>
      <c r="K670" s="41" t="s">
        <v>21</v>
      </c>
    </row>
    <row r="671" spans="1:11" ht="40.9" customHeight="1" x14ac:dyDescent="0.25">
      <c r="A671" s="109">
        <v>1</v>
      </c>
      <c r="B671" s="37">
        <v>23</v>
      </c>
      <c r="C671" s="37">
        <v>10</v>
      </c>
      <c r="D671" s="38" t="s">
        <v>592</v>
      </c>
      <c r="E671" s="66" t="s">
        <v>20</v>
      </c>
      <c r="F671" s="40">
        <v>5610</v>
      </c>
      <c r="G671" s="41" t="s">
        <v>21</v>
      </c>
      <c r="H671" s="70">
        <v>5610</v>
      </c>
      <c r="I671" s="41" t="s">
        <v>21</v>
      </c>
      <c r="J671" s="40">
        <v>5610</v>
      </c>
      <c r="K671" s="41" t="s">
        <v>21</v>
      </c>
    </row>
    <row r="672" spans="1:11" ht="30" customHeight="1" x14ac:dyDescent="0.25">
      <c r="A672" s="109">
        <v>1</v>
      </c>
      <c r="B672" s="37">
        <v>23</v>
      </c>
      <c r="C672" s="37">
        <v>11</v>
      </c>
      <c r="D672" s="38" t="s">
        <v>593</v>
      </c>
      <c r="E672" s="66" t="s">
        <v>20</v>
      </c>
      <c r="F672" s="42">
        <v>632</v>
      </c>
      <c r="G672" s="41" t="s">
        <v>21</v>
      </c>
      <c r="H672" s="68">
        <v>632</v>
      </c>
      <c r="I672" s="41" t="s">
        <v>21</v>
      </c>
      <c r="J672" s="42">
        <v>632</v>
      </c>
      <c r="K672" s="41" t="s">
        <v>21</v>
      </c>
    </row>
    <row r="673" spans="1:11" ht="30" customHeight="1" x14ac:dyDescent="0.25">
      <c r="A673" s="109">
        <v>1</v>
      </c>
      <c r="B673" s="37">
        <v>23</v>
      </c>
      <c r="C673" s="37">
        <v>12</v>
      </c>
      <c r="D673" s="38" t="s">
        <v>594</v>
      </c>
      <c r="E673" s="66" t="s">
        <v>20</v>
      </c>
      <c r="F673" s="40">
        <v>1020</v>
      </c>
      <c r="G673" s="41" t="s">
        <v>21</v>
      </c>
      <c r="H673" s="70">
        <v>1020</v>
      </c>
      <c r="I673" s="41" t="s">
        <v>21</v>
      </c>
      <c r="J673" s="40">
        <v>1020</v>
      </c>
      <c r="K673" s="41" t="s">
        <v>21</v>
      </c>
    </row>
    <row r="674" spans="1:11" ht="46.15" customHeight="1" x14ac:dyDescent="0.25">
      <c r="A674" s="111">
        <v>1</v>
      </c>
      <c r="B674" s="33">
        <v>24</v>
      </c>
      <c r="C674" s="34"/>
      <c r="D674" s="224" t="s">
        <v>595</v>
      </c>
      <c r="E674" s="225"/>
      <c r="F674" s="35"/>
      <c r="G674" s="36"/>
      <c r="H674" s="69"/>
      <c r="I674" s="36"/>
      <c r="J674" s="35"/>
      <c r="K674" s="36"/>
    </row>
    <row r="675" spans="1:11" ht="30" customHeight="1" x14ac:dyDescent="0.25">
      <c r="A675" s="109">
        <v>1</v>
      </c>
      <c r="B675" s="37">
        <v>24</v>
      </c>
      <c r="C675" s="37">
        <v>1</v>
      </c>
      <c r="D675" s="38" t="s">
        <v>596</v>
      </c>
      <c r="E675" s="66" t="s">
        <v>59</v>
      </c>
      <c r="F675" s="40">
        <v>3000</v>
      </c>
      <c r="G675" s="41" t="s">
        <v>21</v>
      </c>
      <c r="H675" s="70">
        <v>3000</v>
      </c>
      <c r="I675" s="41" t="s">
        <v>21</v>
      </c>
      <c r="J675" s="70">
        <v>3000</v>
      </c>
      <c r="K675" s="41" t="s">
        <v>21</v>
      </c>
    </row>
    <row r="676" spans="1:11" ht="30" customHeight="1" x14ac:dyDescent="0.25">
      <c r="A676" s="109">
        <v>1</v>
      </c>
      <c r="B676" s="37">
        <v>24</v>
      </c>
      <c r="C676" s="37">
        <v>2</v>
      </c>
      <c r="D676" s="38" t="s">
        <v>597</v>
      </c>
      <c r="E676" s="66" t="s">
        <v>59</v>
      </c>
      <c r="F676" s="40">
        <v>3000</v>
      </c>
      <c r="G676" s="41" t="s">
        <v>21</v>
      </c>
      <c r="H676" s="70">
        <v>3000</v>
      </c>
      <c r="I676" s="41" t="s">
        <v>21</v>
      </c>
      <c r="J676" s="70">
        <v>3000</v>
      </c>
      <c r="K676" s="41" t="s">
        <v>21</v>
      </c>
    </row>
    <row r="677" spans="1:11" ht="30" customHeight="1" x14ac:dyDescent="0.25">
      <c r="A677" s="109">
        <v>1</v>
      </c>
      <c r="B677" s="37">
        <v>24</v>
      </c>
      <c r="C677" s="37">
        <v>3</v>
      </c>
      <c r="D677" s="38" t="s">
        <v>598</v>
      </c>
      <c r="E677" s="66" t="s">
        <v>59</v>
      </c>
      <c r="F677" s="40">
        <v>3000</v>
      </c>
      <c r="G677" s="41" t="s">
        <v>21</v>
      </c>
      <c r="H677" s="70">
        <v>3000</v>
      </c>
      <c r="I677" s="41" t="s">
        <v>21</v>
      </c>
      <c r="J677" s="70">
        <v>3000</v>
      </c>
      <c r="K677" s="41" t="s">
        <v>21</v>
      </c>
    </row>
    <row r="678" spans="1:11" ht="30" customHeight="1" x14ac:dyDescent="0.25">
      <c r="A678" s="109">
        <v>1</v>
      </c>
      <c r="B678" s="37">
        <v>24</v>
      </c>
      <c r="C678" s="37">
        <v>4</v>
      </c>
      <c r="D678" s="38" t="s">
        <v>599</v>
      </c>
      <c r="E678" s="66" t="s">
        <v>59</v>
      </c>
      <c r="F678" s="40">
        <v>2600</v>
      </c>
      <c r="G678" s="41" t="s">
        <v>21</v>
      </c>
      <c r="H678" s="70">
        <v>2600</v>
      </c>
      <c r="I678" s="41" t="s">
        <v>21</v>
      </c>
      <c r="J678" s="70">
        <v>2600</v>
      </c>
      <c r="K678" s="41" t="s">
        <v>21</v>
      </c>
    </row>
    <row r="679" spans="1:11" ht="30" customHeight="1" x14ac:dyDescent="0.25">
      <c r="A679" s="109">
        <v>1</v>
      </c>
      <c r="B679" s="37">
        <v>24</v>
      </c>
      <c r="C679" s="37">
        <v>5</v>
      </c>
      <c r="D679" s="38" t="s">
        <v>600</v>
      </c>
      <c r="E679" s="66" t="s">
        <v>59</v>
      </c>
      <c r="F679" s="40">
        <v>2900</v>
      </c>
      <c r="G679" s="41" t="s">
        <v>21</v>
      </c>
      <c r="H679" s="70">
        <v>2900</v>
      </c>
      <c r="I679" s="41" t="s">
        <v>21</v>
      </c>
      <c r="J679" s="70">
        <v>2900</v>
      </c>
      <c r="K679" s="41" t="s">
        <v>21</v>
      </c>
    </row>
    <row r="680" spans="1:11" ht="30" customHeight="1" x14ac:dyDescent="0.25">
      <c r="A680" s="109">
        <v>1</v>
      </c>
      <c r="B680" s="37">
        <v>24</v>
      </c>
      <c r="C680" s="37">
        <v>6</v>
      </c>
      <c r="D680" s="38" t="s">
        <v>601</v>
      </c>
      <c r="E680" s="66" t="s">
        <v>59</v>
      </c>
      <c r="F680" s="40">
        <v>2600</v>
      </c>
      <c r="G680" s="41" t="s">
        <v>21</v>
      </c>
      <c r="H680" s="70">
        <v>2600</v>
      </c>
      <c r="I680" s="41" t="s">
        <v>21</v>
      </c>
      <c r="J680" s="70">
        <v>2600</v>
      </c>
      <c r="K680" s="41" t="s">
        <v>21</v>
      </c>
    </row>
    <row r="681" spans="1:11" ht="30" customHeight="1" x14ac:dyDescent="0.25">
      <c r="A681" s="109">
        <v>1</v>
      </c>
      <c r="B681" s="37">
        <v>24</v>
      </c>
      <c r="C681" s="37">
        <v>7</v>
      </c>
      <c r="D681" s="38" t="s">
        <v>602</v>
      </c>
      <c r="E681" s="66" t="s">
        <v>59</v>
      </c>
      <c r="F681" s="40">
        <v>3500</v>
      </c>
      <c r="G681" s="41" t="s">
        <v>21</v>
      </c>
      <c r="H681" s="70">
        <v>3500</v>
      </c>
      <c r="I681" s="41" t="s">
        <v>21</v>
      </c>
      <c r="J681" s="70">
        <v>3500</v>
      </c>
      <c r="K681" s="41" t="s">
        <v>21</v>
      </c>
    </row>
    <row r="682" spans="1:11" ht="30" customHeight="1" x14ac:dyDescent="0.25">
      <c r="A682" s="109">
        <v>1</v>
      </c>
      <c r="B682" s="37">
        <v>24</v>
      </c>
      <c r="C682" s="37">
        <v>8</v>
      </c>
      <c r="D682" s="38" t="s">
        <v>603</v>
      </c>
      <c r="E682" s="66" t="s">
        <v>59</v>
      </c>
      <c r="F682" s="40">
        <v>3500</v>
      </c>
      <c r="G682" s="41" t="s">
        <v>21</v>
      </c>
      <c r="H682" s="70">
        <v>3500</v>
      </c>
      <c r="I682" s="41" t="s">
        <v>21</v>
      </c>
      <c r="J682" s="70">
        <v>3500</v>
      </c>
      <c r="K682" s="41" t="s">
        <v>21</v>
      </c>
    </row>
    <row r="683" spans="1:11" ht="42.6" customHeight="1" x14ac:dyDescent="0.25">
      <c r="A683" s="109">
        <v>1</v>
      </c>
      <c r="B683" s="37">
        <v>24</v>
      </c>
      <c r="C683" s="37">
        <v>9</v>
      </c>
      <c r="D683" s="38" t="s">
        <v>604</v>
      </c>
      <c r="E683" s="66" t="s">
        <v>59</v>
      </c>
      <c r="F683" s="40">
        <v>2500</v>
      </c>
      <c r="G683" s="41" t="s">
        <v>21</v>
      </c>
      <c r="H683" s="70">
        <v>2500</v>
      </c>
      <c r="I683" s="41" t="s">
        <v>21</v>
      </c>
      <c r="J683" s="70">
        <v>2500</v>
      </c>
      <c r="K683" s="41" t="s">
        <v>21</v>
      </c>
    </row>
    <row r="684" spans="1:11" ht="50.45" customHeight="1" x14ac:dyDescent="0.25">
      <c r="A684" s="109">
        <v>1</v>
      </c>
      <c r="B684" s="37">
        <v>24</v>
      </c>
      <c r="C684" s="37">
        <v>10</v>
      </c>
      <c r="D684" s="38" t="s">
        <v>605</v>
      </c>
      <c r="E684" s="66" t="s">
        <v>59</v>
      </c>
      <c r="F684" s="40">
        <v>7000</v>
      </c>
      <c r="G684" s="41" t="s">
        <v>21</v>
      </c>
      <c r="H684" s="70">
        <v>7000</v>
      </c>
      <c r="I684" s="41" t="s">
        <v>21</v>
      </c>
      <c r="J684" s="70">
        <v>7000</v>
      </c>
      <c r="K684" s="41" t="s">
        <v>21</v>
      </c>
    </row>
    <row r="685" spans="1:11" ht="50.45" customHeight="1" x14ac:dyDescent="0.25">
      <c r="A685" s="109">
        <v>1</v>
      </c>
      <c r="B685" s="37">
        <v>24</v>
      </c>
      <c r="C685" s="37">
        <v>11</v>
      </c>
      <c r="D685" s="38" t="s">
        <v>950</v>
      </c>
      <c r="E685" s="66" t="s">
        <v>59</v>
      </c>
      <c r="F685" s="40">
        <v>2500</v>
      </c>
      <c r="G685" s="41" t="s">
        <v>21</v>
      </c>
      <c r="H685" s="70">
        <v>2500</v>
      </c>
      <c r="I685" s="41" t="s">
        <v>21</v>
      </c>
      <c r="J685" s="70">
        <v>2500</v>
      </c>
      <c r="K685" s="41" t="s">
        <v>21</v>
      </c>
    </row>
    <row r="686" spans="1:11" ht="95.45" customHeight="1" x14ac:dyDescent="0.25">
      <c r="A686" s="109">
        <v>1</v>
      </c>
      <c r="B686" s="37">
        <v>24</v>
      </c>
      <c r="C686" s="37">
        <v>12</v>
      </c>
      <c r="D686" s="38" t="s">
        <v>989</v>
      </c>
      <c r="E686" s="66" t="s">
        <v>59</v>
      </c>
      <c r="F686" s="40">
        <v>6000</v>
      </c>
      <c r="G686" s="41" t="s">
        <v>21</v>
      </c>
      <c r="H686" s="70">
        <v>6000</v>
      </c>
      <c r="I686" s="41" t="s">
        <v>21</v>
      </c>
      <c r="J686" s="70">
        <v>6000</v>
      </c>
      <c r="K686" s="41" t="s">
        <v>21</v>
      </c>
    </row>
    <row r="687" spans="1:11" ht="91.15" customHeight="1" x14ac:dyDescent="0.25">
      <c r="A687" s="109">
        <v>1</v>
      </c>
      <c r="B687" s="37">
        <v>24</v>
      </c>
      <c r="C687" s="37">
        <v>13</v>
      </c>
      <c r="D687" s="38" t="s">
        <v>990</v>
      </c>
      <c r="E687" s="66" t="s">
        <v>59</v>
      </c>
      <c r="F687" s="40">
        <v>13000</v>
      </c>
      <c r="G687" s="41" t="s">
        <v>21</v>
      </c>
      <c r="H687" s="70">
        <v>13000</v>
      </c>
      <c r="I687" s="41" t="s">
        <v>21</v>
      </c>
      <c r="J687" s="70">
        <v>13000</v>
      </c>
      <c r="K687" s="41" t="s">
        <v>21</v>
      </c>
    </row>
    <row r="688" spans="1:11" ht="80.45" customHeight="1" x14ac:dyDescent="0.25">
      <c r="A688" s="109">
        <v>1</v>
      </c>
      <c r="B688" s="37">
        <v>24</v>
      </c>
      <c r="C688" s="37">
        <v>14</v>
      </c>
      <c r="D688" s="38" t="s">
        <v>991</v>
      </c>
      <c r="E688" s="66" t="s">
        <v>59</v>
      </c>
      <c r="F688" s="40">
        <v>1800</v>
      </c>
      <c r="G688" s="41" t="s">
        <v>21</v>
      </c>
      <c r="H688" s="70">
        <v>1800</v>
      </c>
      <c r="I688" s="41" t="s">
        <v>21</v>
      </c>
      <c r="J688" s="70">
        <v>1800</v>
      </c>
      <c r="K688" s="41" t="s">
        <v>21</v>
      </c>
    </row>
    <row r="689" spans="1:11" ht="73.150000000000006" customHeight="1" x14ac:dyDescent="0.25">
      <c r="A689" s="109">
        <v>1</v>
      </c>
      <c r="B689" s="37">
        <v>24</v>
      </c>
      <c r="C689" s="37">
        <v>15</v>
      </c>
      <c r="D689" s="38" t="s">
        <v>992</v>
      </c>
      <c r="E689" s="66" t="s">
        <v>59</v>
      </c>
      <c r="F689" s="40">
        <v>4500</v>
      </c>
      <c r="G689" s="41" t="s">
        <v>21</v>
      </c>
      <c r="H689" s="70">
        <v>4500</v>
      </c>
      <c r="I689" s="41" t="s">
        <v>21</v>
      </c>
      <c r="J689" s="70">
        <v>4500</v>
      </c>
      <c r="K689" s="41" t="s">
        <v>21</v>
      </c>
    </row>
    <row r="690" spans="1:11" ht="54.6" customHeight="1" x14ac:dyDescent="0.25">
      <c r="A690" s="111">
        <v>1</v>
      </c>
      <c r="B690" s="33">
        <v>25</v>
      </c>
      <c r="C690" s="34"/>
      <c r="D690" s="224" t="s">
        <v>606</v>
      </c>
      <c r="E690" s="225"/>
      <c r="F690" s="35"/>
      <c r="G690" s="36"/>
      <c r="H690" s="69"/>
      <c r="I690" s="36"/>
      <c r="J690" s="35"/>
      <c r="K690" s="36"/>
    </row>
    <row r="691" spans="1:11" ht="42.6" customHeight="1" x14ac:dyDescent="0.25">
      <c r="A691" s="109">
        <v>1</v>
      </c>
      <c r="B691" s="37">
        <v>25</v>
      </c>
      <c r="C691" s="37">
        <v>1</v>
      </c>
      <c r="D691" s="38" t="s">
        <v>607</v>
      </c>
      <c r="E691" s="66" t="s">
        <v>20</v>
      </c>
      <c r="F691" s="40">
        <v>1020</v>
      </c>
      <c r="G691" s="41" t="s">
        <v>21</v>
      </c>
      <c r="H691" s="70">
        <v>1020</v>
      </c>
      <c r="I691" s="41" t="s">
        <v>21</v>
      </c>
      <c r="J691" s="40">
        <v>1020</v>
      </c>
      <c r="K691" s="41" t="s">
        <v>21</v>
      </c>
    </row>
    <row r="692" spans="1:11" ht="30" customHeight="1" x14ac:dyDescent="0.25">
      <c r="A692" s="109">
        <v>1</v>
      </c>
      <c r="B692" s="37">
        <v>25</v>
      </c>
      <c r="C692" s="37">
        <v>2</v>
      </c>
      <c r="D692" s="38" t="s">
        <v>608</v>
      </c>
      <c r="E692" s="66" t="s">
        <v>20</v>
      </c>
      <c r="F692" s="42">
        <v>765</v>
      </c>
      <c r="G692" s="41" t="s">
        <v>21</v>
      </c>
      <c r="H692" s="68">
        <v>765</v>
      </c>
      <c r="I692" s="41" t="s">
        <v>21</v>
      </c>
      <c r="J692" s="42">
        <v>765</v>
      </c>
      <c r="K692" s="41" t="s">
        <v>21</v>
      </c>
    </row>
    <row r="693" spans="1:11" ht="40.15" customHeight="1" x14ac:dyDescent="0.25">
      <c r="A693" s="109">
        <v>1</v>
      </c>
      <c r="B693" s="37">
        <v>25</v>
      </c>
      <c r="C693" s="37">
        <v>3</v>
      </c>
      <c r="D693" s="38" t="s">
        <v>609</v>
      </c>
      <c r="E693" s="66" t="s">
        <v>20</v>
      </c>
      <c r="F693" s="42">
        <v>357</v>
      </c>
      <c r="G693" s="41" t="s">
        <v>21</v>
      </c>
      <c r="H693" s="68">
        <v>357</v>
      </c>
      <c r="I693" s="41" t="s">
        <v>21</v>
      </c>
      <c r="J693" s="42">
        <v>357</v>
      </c>
      <c r="K693" s="41" t="s">
        <v>21</v>
      </c>
    </row>
    <row r="694" spans="1:11" ht="52.9" customHeight="1" x14ac:dyDescent="0.25">
      <c r="A694" s="109">
        <v>1</v>
      </c>
      <c r="B694" s="37">
        <v>25</v>
      </c>
      <c r="C694" s="37">
        <v>4</v>
      </c>
      <c r="D694" s="38" t="s">
        <v>610</v>
      </c>
      <c r="E694" s="66" t="s">
        <v>20</v>
      </c>
      <c r="F694" s="40">
        <v>2142</v>
      </c>
      <c r="G694" s="41" t="s">
        <v>21</v>
      </c>
      <c r="H694" s="70">
        <v>2142</v>
      </c>
      <c r="I694" s="41" t="s">
        <v>21</v>
      </c>
      <c r="J694" s="40">
        <v>2142</v>
      </c>
      <c r="K694" s="41" t="s">
        <v>21</v>
      </c>
    </row>
    <row r="695" spans="1:11" ht="30" customHeight="1" x14ac:dyDescent="0.25">
      <c r="A695" s="109">
        <v>1</v>
      </c>
      <c r="B695" s="37">
        <v>25</v>
      </c>
      <c r="C695" s="37">
        <v>5</v>
      </c>
      <c r="D695" s="38" t="s">
        <v>611</v>
      </c>
      <c r="E695" s="66" t="s">
        <v>20</v>
      </c>
      <c r="F695" s="42">
        <v>306</v>
      </c>
      <c r="G695" s="41" t="s">
        <v>21</v>
      </c>
      <c r="H695" s="68">
        <v>306</v>
      </c>
      <c r="I695" s="41" t="s">
        <v>21</v>
      </c>
      <c r="J695" s="42">
        <v>306</v>
      </c>
      <c r="K695" s="41" t="s">
        <v>21</v>
      </c>
    </row>
    <row r="696" spans="1:11" ht="34.9" customHeight="1" x14ac:dyDescent="0.25">
      <c r="A696" s="109">
        <v>1</v>
      </c>
      <c r="B696" s="37">
        <v>25</v>
      </c>
      <c r="C696" s="37">
        <v>6</v>
      </c>
      <c r="D696" s="38" t="s">
        <v>612</v>
      </c>
      <c r="E696" s="66" t="s">
        <v>20</v>
      </c>
      <c r="F696" s="42">
        <v>306</v>
      </c>
      <c r="G696" s="41" t="s">
        <v>21</v>
      </c>
      <c r="H696" s="68">
        <v>306</v>
      </c>
      <c r="I696" s="41" t="s">
        <v>21</v>
      </c>
      <c r="J696" s="42">
        <v>306</v>
      </c>
      <c r="K696" s="41" t="s">
        <v>21</v>
      </c>
    </row>
    <row r="697" spans="1:11" ht="49.9" customHeight="1" x14ac:dyDescent="0.25">
      <c r="A697" s="111">
        <v>1</v>
      </c>
      <c r="B697" s="33">
        <v>26</v>
      </c>
      <c r="C697" s="34"/>
      <c r="D697" s="224" t="s">
        <v>613</v>
      </c>
      <c r="E697" s="225"/>
      <c r="F697" s="35"/>
      <c r="G697" s="36"/>
      <c r="H697" s="69"/>
      <c r="I697" s="36"/>
      <c r="J697" s="35"/>
      <c r="K697" s="36"/>
    </row>
    <row r="698" spans="1:11" ht="30" customHeight="1" x14ac:dyDescent="0.25">
      <c r="A698" s="109">
        <v>1</v>
      </c>
      <c r="B698" s="37">
        <v>26</v>
      </c>
      <c r="C698" s="37">
        <v>1</v>
      </c>
      <c r="D698" s="38" t="s">
        <v>265</v>
      </c>
      <c r="E698" s="66" t="s">
        <v>59</v>
      </c>
      <c r="F698" s="42">
        <v>102</v>
      </c>
      <c r="G698" s="41" t="s">
        <v>21</v>
      </c>
      <c r="H698" s="68">
        <v>102</v>
      </c>
      <c r="I698" s="41" t="s">
        <v>21</v>
      </c>
      <c r="J698" s="42">
        <v>102</v>
      </c>
      <c r="K698" s="41" t="s">
        <v>21</v>
      </c>
    </row>
    <row r="699" spans="1:11" ht="30" customHeight="1" x14ac:dyDescent="0.25">
      <c r="A699" s="109">
        <v>1</v>
      </c>
      <c r="B699" s="37">
        <v>26</v>
      </c>
      <c r="C699" s="37">
        <v>2</v>
      </c>
      <c r="D699" s="38" t="s">
        <v>299</v>
      </c>
      <c r="E699" s="66" t="s">
        <v>59</v>
      </c>
      <c r="F699" s="42">
        <v>306</v>
      </c>
      <c r="G699" s="41" t="s">
        <v>21</v>
      </c>
      <c r="H699" s="68">
        <v>306</v>
      </c>
      <c r="I699" s="41" t="s">
        <v>21</v>
      </c>
      <c r="J699" s="42">
        <v>306</v>
      </c>
      <c r="K699" s="41" t="s">
        <v>21</v>
      </c>
    </row>
    <row r="700" spans="1:11" ht="30" customHeight="1" x14ac:dyDescent="0.25">
      <c r="A700" s="109">
        <v>1</v>
      </c>
      <c r="B700" s="37">
        <v>26</v>
      </c>
      <c r="C700" s="37">
        <v>3</v>
      </c>
      <c r="D700" s="38" t="s">
        <v>334</v>
      </c>
      <c r="E700" s="66" t="s">
        <v>59</v>
      </c>
      <c r="F700" s="42">
        <v>306</v>
      </c>
      <c r="G700" s="41" t="s">
        <v>21</v>
      </c>
      <c r="H700" s="68">
        <v>306</v>
      </c>
      <c r="I700" s="41" t="s">
        <v>21</v>
      </c>
      <c r="J700" s="42">
        <v>306</v>
      </c>
      <c r="K700" s="41" t="s">
        <v>21</v>
      </c>
    </row>
    <row r="701" spans="1:11" ht="30" customHeight="1" x14ac:dyDescent="0.25">
      <c r="A701" s="109">
        <v>1</v>
      </c>
      <c r="B701" s="37">
        <v>26</v>
      </c>
      <c r="C701" s="37">
        <v>4</v>
      </c>
      <c r="D701" s="38" t="s">
        <v>263</v>
      </c>
      <c r="E701" s="66" t="s">
        <v>59</v>
      </c>
      <c r="F701" s="42">
        <v>122</v>
      </c>
      <c r="G701" s="41" t="s">
        <v>21</v>
      </c>
      <c r="H701" s="68">
        <v>122</v>
      </c>
      <c r="I701" s="41" t="s">
        <v>21</v>
      </c>
      <c r="J701" s="42">
        <v>122</v>
      </c>
      <c r="K701" s="41" t="s">
        <v>21</v>
      </c>
    </row>
    <row r="702" spans="1:11" ht="30" customHeight="1" x14ac:dyDescent="0.25">
      <c r="A702" s="109">
        <v>1</v>
      </c>
      <c r="B702" s="37">
        <v>26</v>
      </c>
      <c r="C702" s="37">
        <v>5</v>
      </c>
      <c r="D702" s="38" t="s">
        <v>320</v>
      </c>
      <c r="E702" s="66" t="s">
        <v>59</v>
      </c>
      <c r="F702" s="42">
        <v>306</v>
      </c>
      <c r="G702" s="41" t="s">
        <v>21</v>
      </c>
      <c r="H702" s="68">
        <v>306</v>
      </c>
      <c r="I702" s="41" t="s">
        <v>21</v>
      </c>
      <c r="J702" s="42">
        <v>306</v>
      </c>
      <c r="K702" s="41" t="s">
        <v>21</v>
      </c>
    </row>
    <row r="703" spans="1:11" ht="30" customHeight="1" x14ac:dyDescent="0.25">
      <c r="A703" s="109">
        <v>1</v>
      </c>
      <c r="B703" s="37">
        <v>26</v>
      </c>
      <c r="C703" s="37">
        <v>6</v>
      </c>
      <c r="D703" s="38" t="s">
        <v>312</v>
      </c>
      <c r="E703" s="66" t="s">
        <v>59</v>
      </c>
      <c r="F703" s="42">
        <v>306</v>
      </c>
      <c r="G703" s="41" t="s">
        <v>21</v>
      </c>
      <c r="H703" s="68">
        <v>306</v>
      </c>
      <c r="I703" s="41" t="s">
        <v>21</v>
      </c>
      <c r="J703" s="42">
        <v>306</v>
      </c>
      <c r="K703" s="41" t="s">
        <v>21</v>
      </c>
    </row>
    <row r="704" spans="1:11" ht="30" customHeight="1" x14ac:dyDescent="0.25">
      <c r="A704" s="109">
        <v>1</v>
      </c>
      <c r="B704" s="37">
        <v>26</v>
      </c>
      <c r="C704" s="37">
        <v>7</v>
      </c>
      <c r="D704" s="38" t="s">
        <v>614</v>
      </c>
      <c r="E704" s="66" t="s">
        <v>59</v>
      </c>
      <c r="F704" s="42">
        <v>663</v>
      </c>
      <c r="G704" s="41" t="s">
        <v>21</v>
      </c>
      <c r="H704" s="68">
        <v>663</v>
      </c>
      <c r="I704" s="41" t="s">
        <v>21</v>
      </c>
      <c r="J704" s="42">
        <v>663</v>
      </c>
      <c r="K704" s="41" t="s">
        <v>21</v>
      </c>
    </row>
    <row r="705" spans="1:11" ht="30" customHeight="1" x14ac:dyDescent="0.25">
      <c r="A705" s="109">
        <v>1</v>
      </c>
      <c r="B705" s="37">
        <v>26</v>
      </c>
      <c r="C705" s="37">
        <v>8</v>
      </c>
      <c r="D705" s="38" t="s">
        <v>615</v>
      </c>
      <c r="E705" s="66" t="s">
        <v>59</v>
      </c>
      <c r="F705" s="42">
        <v>204</v>
      </c>
      <c r="G705" s="41" t="s">
        <v>21</v>
      </c>
      <c r="H705" s="68">
        <v>204</v>
      </c>
      <c r="I705" s="41" t="s">
        <v>21</v>
      </c>
      <c r="J705" s="42">
        <v>204</v>
      </c>
      <c r="K705" s="41" t="s">
        <v>21</v>
      </c>
    </row>
    <row r="706" spans="1:11" ht="47.45" customHeight="1" x14ac:dyDescent="0.25">
      <c r="A706" s="109">
        <v>1</v>
      </c>
      <c r="B706" s="37">
        <v>26</v>
      </c>
      <c r="C706" s="37">
        <v>9</v>
      </c>
      <c r="D706" s="38" t="s">
        <v>616</v>
      </c>
      <c r="E706" s="66" t="s">
        <v>59</v>
      </c>
      <c r="F706" s="42">
        <v>153</v>
      </c>
      <c r="G706" s="41" t="s">
        <v>21</v>
      </c>
      <c r="H706" s="68">
        <v>153</v>
      </c>
      <c r="I706" s="41" t="s">
        <v>21</v>
      </c>
      <c r="J706" s="42">
        <v>153</v>
      </c>
      <c r="K706" s="41" t="s">
        <v>21</v>
      </c>
    </row>
    <row r="707" spans="1:11" ht="44.45" customHeight="1" x14ac:dyDescent="0.25">
      <c r="A707" s="109">
        <v>1</v>
      </c>
      <c r="B707" s="37">
        <v>26</v>
      </c>
      <c r="C707" s="37">
        <v>10</v>
      </c>
      <c r="D707" s="38" t="s">
        <v>617</v>
      </c>
      <c r="E707" s="66" t="s">
        <v>59</v>
      </c>
      <c r="F707" s="42">
        <v>357</v>
      </c>
      <c r="G707" s="41" t="s">
        <v>21</v>
      </c>
      <c r="H707" s="68">
        <v>357</v>
      </c>
      <c r="I707" s="41" t="s">
        <v>21</v>
      </c>
      <c r="J707" s="42">
        <v>357</v>
      </c>
      <c r="K707" s="41" t="s">
        <v>21</v>
      </c>
    </row>
    <row r="708" spans="1:11" ht="43.9" customHeight="1" x14ac:dyDescent="0.25">
      <c r="A708" s="109">
        <v>1</v>
      </c>
      <c r="B708" s="37">
        <v>26</v>
      </c>
      <c r="C708" s="37">
        <v>11</v>
      </c>
      <c r="D708" s="38" t="s">
        <v>618</v>
      </c>
      <c r="E708" s="66" t="s">
        <v>59</v>
      </c>
      <c r="F708" s="42">
        <v>255</v>
      </c>
      <c r="G708" s="41" t="s">
        <v>21</v>
      </c>
      <c r="H708" s="68">
        <v>255</v>
      </c>
      <c r="I708" s="41" t="s">
        <v>21</v>
      </c>
      <c r="J708" s="42">
        <v>255</v>
      </c>
      <c r="K708" s="41" t="s">
        <v>21</v>
      </c>
    </row>
    <row r="709" spans="1:11" ht="30" customHeight="1" x14ac:dyDescent="0.25">
      <c r="A709" s="109">
        <v>1</v>
      </c>
      <c r="B709" s="37">
        <v>26</v>
      </c>
      <c r="C709" s="37">
        <v>12</v>
      </c>
      <c r="D709" s="38" t="s">
        <v>619</v>
      </c>
      <c r="E709" s="66" t="s">
        <v>59</v>
      </c>
      <c r="F709" s="42">
        <v>306</v>
      </c>
      <c r="G709" s="41" t="s">
        <v>21</v>
      </c>
      <c r="H709" s="68">
        <v>306</v>
      </c>
      <c r="I709" s="41" t="s">
        <v>21</v>
      </c>
      <c r="J709" s="42">
        <v>306</v>
      </c>
      <c r="K709" s="41" t="s">
        <v>21</v>
      </c>
    </row>
    <row r="710" spans="1:11" ht="30" customHeight="1" x14ac:dyDescent="0.25">
      <c r="A710" s="109">
        <v>1</v>
      </c>
      <c r="B710" s="37">
        <v>26</v>
      </c>
      <c r="C710" s="37">
        <v>13</v>
      </c>
      <c r="D710" s="38" t="s">
        <v>620</v>
      </c>
      <c r="E710" s="66" t="s">
        <v>59</v>
      </c>
      <c r="F710" s="42">
        <v>153</v>
      </c>
      <c r="G710" s="41" t="s">
        <v>21</v>
      </c>
      <c r="H710" s="68">
        <v>153</v>
      </c>
      <c r="I710" s="41" t="s">
        <v>21</v>
      </c>
      <c r="J710" s="42">
        <v>153</v>
      </c>
      <c r="K710" s="41" t="s">
        <v>21</v>
      </c>
    </row>
    <row r="711" spans="1:11" ht="30" customHeight="1" x14ac:dyDescent="0.25">
      <c r="A711" s="109">
        <v>1</v>
      </c>
      <c r="B711" s="37">
        <v>26</v>
      </c>
      <c r="C711" s="37">
        <v>14</v>
      </c>
      <c r="D711" s="38" t="s">
        <v>621</v>
      </c>
      <c r="E711" s="66" t="s">
        <v>20</v>
      </c>
      <c r="F711" s="42">
        <v>122</v>
      </c>
      <c r="G711" s="41" t="s">
        <v>21</v>
      </c>
      <c r="H711" s="68">
        <v>122</v>
      </c>
      <c r="I711" s="41" t="s">
        <v>21</v>
      </c>
      <c r="J711" s="42">
        <v>122</v>
      </c>
      <c r="K711" s="41" t="s">
        <v>21</v>
      </c>
    </row>
    <row r="712" spans="1:11" ht="30" customHeight="1" x14ac:dyDescent="0.25">
      <c r="A712" s="109">
        <v>1</v>
      </c>
      <c r="B712" s="37">
        <v>26</v>
      </c>
      <c r="C712" s="37">
        <v>15</v>
      </c>
      <c r="D712" s="38" t="s">
        <v>622</v>
      </c>
      <c r="E712" s="66" t="s">
        <v>20</v>
      </c>
      <c r="F712" s="42">
        <v>133</v>
      </c>
      <c r="G712" s="41" t="s">
        <v>21</v>
      </c>
      <c r="H712" s="68">
        <v>133</v>
      </c>
      <c r="I712" s="41" t="s">
        <v>21</v>
      </c>
      <c r="J712" s="42">
        <v>133</v>
      </c>
      <c r="K712" s="41" t="s">
        <v>21</v>
      </c>
    </row>
    <row r="713" spans="1:11" ht="30" customHeight="1" x14ac:dyDescent="0.25">
      <c r="A713" s="109">
        <v>1</v>
      </c>
      <c r="B713" s="37">
        <v>26</v>
      </c>
      <c r="C713" s="37">
        <v>16</v>
      </c>
      <c r="D713" s="38" t="s">
        <v>623</v>
      </c>
      <c r="E713" s="66" t="s">
        <v>20</v>
      </c>
      <c r="F713" s="42">
        <v>122</v>
      </c>
      <c r="G713" s="41" t="s">
        <v>21</v>
      </c>
      <c r="H713" s="68">
        <v>122</v>
      </c>
      <c r="I713" s="41" t="s">
        <v>21</v>
      </c>
      <c r="J713" s="42">
        <v>122</v>
      </c>
      <c r="K713" s="41" t="s">
        <v>21</v>
      </c>
    </row>
    <row r="714" spans="1:11" ht="30" customHeight="1" x14ac:dyDescent="0.25">
      <c r="A714" s="109">
        <v>1</v>
      </c>
      <c r="B714" s="37">
        <v>26</v>
      </c>
      <c r="C714" s="37">
        <v>17</v>
      </c>
      <c r="D714" s="38" t="s">
        <v>624</v>
      </c>
      <c r="E714" s="66" t="s">
        <v>20</v>
      </c>
      <c r="F714" s="42">
        <v>184</v>
      </c>
      <c r="G714" s="41" t="s">
        <v>21</v>
      </c>
      <c r="H714" s="68">
        <v>184</v>
      </c>
      <c r="I714" s="41" t="s">
        <v>21</v>
      </c>
      <c r="J714" s="42">
        <v>184</v>
      </c>
      <c r="K714" s="41" t="s">
        <v>21</v>
      </c>
    </row>
    <row r="715" spans="1:11" ht="30" customHeight="1" x14ac:dyDescent="0.25">
      <c r="A715" s="109">
        <v>1</v>
      </c>
      <c r="B715" s="37">
        <v>26</v>
      </c>
      <c r="C715" s="37">
        <v>18</v>
      </c>
      <c r="D715" s="38" t="s">
        <v>625</v>
      </c>
      <c r="E715" s="66" t="s">
        <v>20</v>
      </c>
      <c r="F715" s="42">
        <v>122</v>
      </c>
      <c r="G715" s="41" t="s">
        <v>21</v>
      </c>
      <c r="H715" s="68">
        <v>122</v>
      </c>
      <c r="I715" s="41" t="s">
        <v>21</v>
      </c>
      <c r="J715" s="42">
        <v>122</v>
      </c>
      <c r="K715" s="41" t="s">
        <v>21</v>
      </c>
    </row>
    <row r="716" spans="1:11" ht="30" customHeight="1" x14ac:dyDescent="0.25">
      <c r="A716" s="109">
        <v>1</v>
      </c>
      <c r="B716" s="37">
        <v>26</v>
      </c>
      <c r="C716" s="37">
        <v>19</v>
      </c>
      <c r="D716" s="38" t="s">
        <v>626</v>
      </c>
      <c r="E716" s="66" t="s">
        <v>20</v>
      </c>
      <c r="F716" s="42">
        <v>663</v>
      </c>
      <c r="G716" s="41" t="s">
        <v>21</v>
      </c>
      <c r="H716" s="68">
        <v>663</v>
      </c>
      <c r="I716" s="41" t="s">
        <v>21</v>
      </c>
      <c r="J716" s="42">
        <v>663</v>
      </c>
      <c r="K716" s="41" t="s">
        <v>21</v>
      </c>
    </row>
    <row r="717" spans="1:11" ht="30" customHeight="1" x14ac:dyDescent="0.25">
      <c r="A717" s="109">
        <v>1</v>
      </c>
      <c r="B717" s="37">
        <v>26</v>
      </c>
      <c r="C717" s="37">
        <v>20</v>
      </c>
      <c r="D717" s="38" t="s">
        <v>627</v>
      </c>
      <c r="E717" s="66" t="s">
        <v>20</v>
      </c>
      <c r="F717" s="42">
        <v>255</v>
      </c>
      <c r="G717" s="41" t="s">
        <v>21</v>
      </c>
      <c r="H717" s="68">
        <v>255</v>
      </c>
      <c r="I717" s="41" t="s">
        <v>21</v>
      </c>
      <c r="J717" s="42">
        <v>255</v>
      </c>
      <c r="K717" s="41" t="s">
        <v>21</v>
      </c>
    </row>
    <row r="718" spans="1:11" ht="30" customHeight="1" x14ac:dyDescent="0.25">
      <c r="A718" s="111">
        <v>1</v>
      </c>
      <c r="B718" s="33">
        <v>27</v>
      </c>
      <c r="C718" s="34"/>
      <c r="D718" s="224" t="s">
        <v>628</v>
      </c>
      <c r="E718" s="225"/>
      <c r="F718" s="35"/>
      <c r="G718" s="36"/>
      <c r="H718" s="69"/>
      <c r="I718" s="36"/>
      <c r="J718" s="35"/>
      <c r="K718" s="36"/>
    </row>
    <row r="719" spans="1:11" ht="30" customHeight="1" x14ac:dyDescent="0.25">
      <c r="A719" s="109">
        <v>1</v>
      </c>
      <c r="B719" s="37">
        <v>27</v>
      </c>
      <c r="C719" s="37">
        <v>1</v>
      </c>
      <c r="D719" s="38" t="s">
        <v>629</v>
      </c>
      <c r="E719" s="66" t="s">
        <v>59</v>
      </c>
      <c r="F719" s="40">
        <v>3000</v>
      </c>
      <c r="G719" s="41" t="s">
        <v>21</v>
      </c>
      <c r="H719" s="70">
        <v>3000</v>
      </c>
      <c r="I719" s="41" t="s">
        <v>21</v>
      </c>
      <c r="J719" s="40">
        <v>3000</v>
      </c>
      <c r="K719" s="41" t="s">
        <v>21</v>
      </c>
    </row>
    <row r="720" spans="1:11" ht="30" customHeight="1" x14ac:dyDescent="0.25">
      <c r="A720" s="109">
        <v>1</v>
      </c>
      <c r="B720" s="37">
        <v>27</v>
      </c>
      <c r="C720" s="37">
        <v>2</v>
      </c>
      <c r="D720" s="38" t="s">
        <v>630</v>
      </c>
      <c r="E720" s="66" t="s">
        <v>59</v>
      </c>
      <c r="F720" s="40">
        <v>2900</v>
      </c>
      <c r="G720" s="41" t="s">
        <v>21</v>
      </c>
      <c r="H720" s="70">
        <v>2900</v>
      </c>
      <c r="I720" s="41" t="s">
        <v>21</v>
      </c>
      <c r="J720" s="40">
        <v>2900</v>
      </c>
      <c r="K720" s="41" t="s">
        <v>21</v>
      </c>
    </row>
    <row r="721" spans="1:11" ht="30" customHeight="1" x14ac:dyDescent="0.25">
      <c r="A721" s="109">
        <v>1</v>
      </c>
      <c r="B721" s="37">
        <v>27</v>
      </c>
      <c r="C721" s="37">
        <v>3</v>
      </c>
      <c r="D721" s="38" t="s">
        <v>631</v>
      </c>
      <c r="E721" s="66" t="s">
        <v>59</v>
      </c>
      <c r="F721" s="40">
        <v>3000</v>
      </c>
      <c r="G721" s="41" t="s">
        <v>21</v>
      </c>
      <c r="H721" s="70">
        <v>3000</v>
      </c>
      <c r="I721" s="41" t="s">
        <v>21</v>
      </c>
      <c r="J721" s="40">
        <v>3000</v>
      </c>
      <c r="K721" s="41" t="s">
        <v>21</v>
      </c>
    </row>
    <row r="722" spans="1:11" ht="30" customHeight="1" x14ac:dyDescent="0.25">
      <c r="A722" s="109">
        <v>1</v>
      </c>
      <c r="B722" s="37">
        <v>27</v>
      </c>
      <c r="C722" s="37">
        <v>4</v>
      </c>
      <c r="D722" s="38" t="s">
        <v>632</v>
      </c>
      <c r="E722" s="66" t="s">
        <v>59</v>
      </c>
      <c r="F722" s="40">
        <v>4000</v>
      </c>
      <c r="G722" s="41" t="s">
        <v>21</v>
      </c>
      <c r="H722" s="70">
        <v>4000</v>
      </c>
      <c r="I722" s="41" t="s">
        <v>21</v>
      </c>
      <c r="J722" s="40">
        <v>4000</v>
      </c>
      <c r="K722" s="41" t="s">
        <v>21</v>
      </c>
    </row>
    <row r="723" spans="1:11" ht="30" customHeight="1" x14ac:dyDescent="0.25">
      <c r="A723" s="109">
        <v>1</v>
      </c>
      <c r="B723" s="37">
        <v>27</v>
      </c>
      <c r="C723" s="37">
        <v>5</v>
      </c>
      <c r="D723" s="38" t="s">
        <v>633</v>
      </c>
      <c r="E723" s="66" t="s">
        <v>59</v>
      </c>
      <c r="F723" s="40">
        <v>4000</v>
      </c>
      <c r="G723" s="41" t="s">
        <v>21</v>
      </c>
      <c r="H723" s="70">
        <v>4000</v>
      </c>
      <c r="I723" s="41" t="s">
        <v>21</v>
      </c>
      <c r="J723" s="40">
        <v>4000</v>
      </c>
      <c r="K723" s="41" t="s">
        <v>21</v>
      </c>
    </row>
    <row r="724" spans="1:11" ht="30" customHeight="1" x14ac:dyDescent="0.25">
      <c r="A724" s="56">
        <v>1</v>
      </c>
      <c r="B724" s="49">
        <v>27</v>
      </c>
      <c r="C724" s="49">
        <v>6</v>
      </c>
      <c r="D724" s="50" t="s">
        <v>634</v>
      </c>
      <c r="E724" s="126" t="s">
        <v>59</v>
      </c>
      <c r="F724" s="51">
        <v>3500</v>
      </c>
      <c r="G724" s="52" t="s">
        <v>21</v>
      </c>
      <c r="H724" s="103">
        <v>3500</v>
      </c>
      <c r="I724" s="52" t="s">
        <v>21</v>
      </c>
      <c r="J724" s="51">
        <v>3500</v>
      </c>
      <c r="K724" s="52" t="s">
        <v>21</v>
      </c>
    </row>
    <row r="725" spans="1:11" ht="30" customHeight="1" x14ac:dyDescent="0.25">
      <c r="A725" s="56">
        <v>1</v>
      </c>
      <c r="B725" s="49">
        <v>27</v>
      </c>
      <c r="C725" s="49">
        <v>7</v>
      </c>
      <c r="D725" s="50" t="s">
        <v>647</v>
      </c>
      <c r="E725" s="126" t="s">
        <v>59</v>
      </c>
      <c r="F725" s="51">
        <v>4800</v>
      </c>
      <c r="G725" s="52" t="s">
        <v>21</v>
      </c>
      <c r="H725" s="103">
        <v>4800</v>
      </c>
      <c r="I725" s="52" t="s">
        <v>21</v>
      </c>
      <c r="J725" s="51">
        <v>4800</v>
      </c>
      <c r="K725" s="52" t="s">
        <v>21</v>
      </c>
    </row>
    <row r="726" spans="1:11" ht="30" customHeight="1" x14ac:dyDescent="0.25">
      <c r="A726" s="56">
        <v>1</v>
      </c>
      <c r="B726" s="49">
        <v>27</v>
      </c>
      <c r="C726" s="49">
        <v>8</v>
      </c>
      <c r="D726" s="50" t="s">
        <v>648</v>
      </c>
      <c r="E726" s="126" t="s">
        <v>59</v>
      </c>
      <c r="F726" s="51">
        <v>1100</v>
      </c>
      <c r="G726" s="52" t="s">
        <v>21</v>
      </c>
      <c r="H726" s="103">
        <v>1100</v>
      </c>
      <c r="I726" s="52" t="s">
        <v>21</v>
      </c>
      <c r="J726" s="51">
        <v>1100</v>
      </c>
      <c r="K726" s="52" t="s">
        <v>21</v>
      </c>
    </row>
    <row r="727" spans="1:11" ht="30" customHeight="1" x14ac:dyDescent="0.25">
      <c r="A727" s="56">
        <v>1</v>
      </c>
      <c r="B727" s="49">
        <v>27</v>
      </c>
      <c r="C727" s="49">
        <v>9</v>
      </c>
      <c r="D727" s="50" t="s">
        <v>649</v>
      </c>
      <c r="E727" s="126" t="s">
        <v>59</v>
      </c>
      <c r="F727" s="51">
        <v>1500</v>
      </c>
      <c r="G727" s="52" t="s">
        <v>21</v>
      </c>
      <c r="H727" s="103">
        <v>1500</v>
      </c>
      <c r="I727" s="52" t="s">
        <v>21</v>
      </c>
      <c r="J727" s="51">
        <v>1500</v>
      </c>
      <c r="K727" s="52" t="s">
        <v>21</v>
      </c>
    </row>
    <row r="728" spans="1:11" ht="30" customHeight="1" x14ac:dyDescent="0.25">
      <c r="A728" s="56">
        <v>1</v>
      </c>
      <c r="B728" s="49">
        <v>27</v>
      </c>
      <c r="C728" s="49">
        <v>10</v>
      </c>
      <c r="D728" s="50" t="s">
        <v>650</v>
      </c>
      <c r="E728" s="126" t="s">
        <v>59</v>
      </c>
      <c r="F728" s="51">
        <v>150</v>
      </c>
      <c r="G728" s="52" t="s">
        <v>21</v>
      </c>
      <c r="H728" s="103">
        <v>150</v>
      </c>
      <c r="I728" s="52" t="s">
        <v>21</v>
      </c>
      <c r="J728" s="51">
        <v>150</v>
      </c>
      <c r="K728" s="52" t="s">
        <v>21</v>
      </c>
    </row>
    <row r="729" spans="1:11" ht="30" customHeight="1" x14ac:dyDescent="0.25">
      <c r="A729" s="56">
        <v>1</v>
      </c>
      <c r="B729" s="49">
        <v>27</v>
      </c>
      <c r="C729" s="49">
        <v>11</v>
      </c>
      <c r="D729" s="50" t="s">
        <v>866</v>
      </c>
      <c r="E729" s="126" t="s">
        <v>20</v>
      </c>
      <c r="F729" s="51">
        <v>400</v>
      </c>
      <c r="G729" s="52" t="s">
        <v>21</v>
      </c>
      <c r="H729" s="103">
        <v>400</v>
      </c>
      <c r="I729" s="52" t="s">
        <v>21</v>
      </c>
      <c r="J729" s="51">
        <v>400</v>
      </c>
      <c r="K729" s="52" t="s">
        <v>21</v>
      </c>
    </row>
    <row r="730" spans="1:11" ht="49.15" customHeight="1" x14ac:dyDescent="0.25">
      <c r="A730" s="56">
        <v>1</v>
      </c>
      <c r="B730" s="49">
        <v>27</v>
      </c>
      <c r="C730" s="49">
        <v>12</v>
      </c>
      <c r="D730" s="50" t="s">
        <v>868</v>
      </c>
      <c r="E730" s="126" t="s">
        <v>867</v>
      </c>
      <c r="F730" s="51">
        <v>600</v>
      </c>
      <c r="G730" s="52" t="s">
        <v>21</v>
      </c>
      <c r="H730" s="103">
        <v>600</v>
      </c>
      <c r="I730" s="52" t="s">
        <v>21</v>
      </c>
      <c r="J730" s="51">
        <v>600</v>
      </c>
      <c r="K730" s="52" t="s">
        <v>21</v>
      </c>
    </row>
    <row r="731" spans="1:11" ht="30" customHeight="1" x14ac:dyDescent="0.25">
      <c r="A731" s="57">
        <v>1</v>
      </c>
      <c r="B731" s="58">
        <v>28</v>
      </c>
      <c r="C731" s="59"/>
      <c r="D731" s="226" t="s">
        <v>637</v>
      </c>
      <c r="E731" s="227"/>
      <c r="F731" s="60"/>
      <c r="G731" s="61"/>
      <c r="H731" s="104"/>
      <c r="I731" s="61"/>
      <c r="J731" s="60"/>
      <c r="K731" s="61"/>
    </row>
    <row r="732" spans="1:11" ht="30" customHeight="1" x14ac:dyDescent="0.25">
      <c r="A732" s="56">
        <v>1</v>
      </c>
      <c r="B732" s="49">
        <v>28</v>
      </c>
      <c r="C732" s="49">
        <v>1</v>
      </c>
      <c r="D732" s="50" t="s">
        <v>638</v>
      </c>
      <c r="E732" s="126" t="s">
        <v>20</v>
      </c>
      <c r="F732" s="51">
        <v>1900</v>
      </c>
      <c r="G732" s="52" t="s">
        <v>21</v>
      </c>
      <c r="H732" s="103">
        <v>1900</v>
      </c>
      <c r="I732" s="52" t="s">
        <v>21</v>
      </c>
      <c r="J732" s="51">
        <v>1900</v>
      </c>
      <c r="K732" s="52" t="s">
        <v>21</v>
      </c>
    </row>
    <row r="733" spans="1:11" ht="30" customHeight="1" x14ac:dyDescent="0.25">
      <c r="A733" s="56">
        <v>1</v>
      </c>
      <c r="B733" s="49">
        <v>28</v>
      </c>
      <c r="C733" s="49">
        <v>2</v>
      </c>
      <c r="D733" s="38" t="s">
        <v>914</v>
      </c>
      <c r="E733" s="126" t="s">
        <v>20</v>
      </c>
      <c r="F733" s="40">
        <v>600</v>
      </c>
      <c r="G733" s="52" t="s">
        <v>21</v>
      </c>
      <c r="H733" s="103">
        <v>600</v>
      </c>
      <c r="I733" s="52" t="s">
        <v>21</v>
      </c>
      <c r="J733" s="51">
        <v>600</v>
      </c>
      <c r="K733" s="52" t="s">
        <v>21</v>
      </c>
    </row>
    <row r="734" spans="1:11" ht="30" customHeight="1" x14ac:dyDescent="0.25">
      <c r="A734" s="56">
        <v>1</v>
      </c>
      <c r="B734" s="49">
        <v>28</v>
      </c>
      <c r="C734" s="49">
        <v>3</v>
      </c>
      <c r="D734" s="38" t="s">
        <v>915</v>
      </c>
      <c r="E734" s="126" t="s">
        <v>20</v>
      </c>
      <c r="F734" s="40">
        <v>200</v>
      </c>
      <c r="G734" s="52" t="s">
        <v>21</v>
      </c>
      <c r="H734" s="103">
        <v>200</v>
      </c>
      <c r="I734" s="52" t="s">
        <v>21</v>
      </c>
      <c r="J734" s="51">
        <v>200</v>
      </c>
      <c r="K734" s="52" t="s">
        <v>21</v>
      </c>
    </row>
    <row r="735" spans="1:11" ht="30" customHeight="1" x14ac:dyDescent="0.25">
      <c r="A735" s="56">
        <v>1</v>
      </c>
      <c r="B735" s="49">
        <v>28</v>
      </c>
      <c r="C735" s="49">
        <v>4</v>
      </c>
      <c r="D735" s="38" t="s">
        <v>916</v>
      </c>
      <c r="E735" s="126" t="s">
        <v>20</v>
      </c>
      <c r="F735" s="40">
        <v>1000</v>
      </c>
      <c r="G735" s="52" t="s">
        <v>21</v>
      </c>
      <c r="H735" s="103">
        <v>1000</v>
      </c>
      <c r="I735" s="52" t="s">
        <v>21</v>
      </c>
      <c r="J735" s="51">
        <v>1000</v>
      </c>
      <c r="K735" s="52" t="s">
        <v>21</v>
      </c>
    </row>
    <row r="736" spans="1:11" ht="30" customHeight="1" x14ac:dyDescent="0.25">
      <c r="A736" s="56">
        <v>1</v>
      </c>
      <c r="B736" s="49">
        <v>28</v>
      </c>
      <c r="C736" s="49">
        <v>5</v>
      </c>
      <c r="D736" s="38" t="s">
        <v>917</v>
      </c>
      <c r="E736" s="126" t="s">
        <v>20</v>
      </c>
      <c r="F736" s="40">
        <v>600</v>
      </c>
      <c r="G736" s="52" t="s">
        <v>21</v>
      </c>
      <c r="H736" s="103">
        <v>600</v>
      </c>
      <c r="I736" s="52" t="s">
        <v>21</v>
      </c>
      <c r="J736" s="51">
        <v>600</v>
      </c>
      <c r="K736" s="52" t="s">
        <v>21</v>
      </c>
    </row>
    <row r="737" spans="1:11" ht="30" customHeight="1" x14ac:dyDescent="0.25">
      <c r="A737" s="56">
        <v>1</v>
      </c>
      <c r="B737" s="49">
        <v>28</v>
      </c>
      <c r="C737" s="49">
        <v>6</v>
      </c>
      <c r="D737" s="50" t="s">
        <v>639</v>
      </c>
      <c r="E737" s="126" t="s">
        <v>20</v>
      </c>
      <c r="F737" s="51">
        <v>2100</v>
      </c>
      <c r="G737" s="52" t="s">
        <v>21</v>
      </c>
      <c r="H737" s="103">
        <v>2100</v>
      </c>
      <c r="I737" s="52" t="s">
        <v>21</v>
      </c>
      <c r="J737" s="51">
        <v>2100</v>
      </c>
      <c r="K737" s="52" t="s">
        <v>21</v>
      </c>
    </row>
    <row r="738" spans="1:11" ht="30" customHeight="1" x14ac:dyDescent="0.25">
      <c r="A738" s="56">
        <v>1</v>
      </c>
      <c r="B738" s="49">
        <v>28</v>
      </c>
      <c r="C738" s="49">
        <v>7</v>
      </c>
      <c r="D738" s="38" t="s">
        <v>918</v>
      </c>
      <c r="E738" s="126" t="s">
        <v>20</v>
      </c>
      <c r="F738" s="40">
        <v>4000</v>
      </c>
      <c r="G738" s="52" t="s">
        <v>21</v>
      </c>
      <c r="H738" s="103">
        <v>4000</v>
      </c>
      <c r="I738" s="52" t="s">
        <v>21</v>
      </c>
      <c r="J738" s="51">
        <v>4000</v>
      </c>
      <c r="K738" s="52" t="s">
        <v>21</v>
      </c>
    </row>
    <row r="739" spans="1:11" ht="30" customHeight="1" x14ac:dyDescent="0.25">
      <c r="A739" s="56">
        <v>1</v>
      </c>
      <c r="B739" s="49">
        <v>28</v>
      </c>
      <c r="C739" s="49">
        <v>8</v>
      </c>
      <c r="D739" s="38" t="s">
        <v>919</v>
      </c>
      <c r="E739" s="126" t="s">
        <v>20</v>
      </c>
      <c r="F739" s="40">
        <v>10000</v>
      </c>
      <c r="G739" s="52" t="s">
        <v>21</v>
      </c>
      <c r="H739" s="103">
        <v>10000</v>
      </c>
      <c r="I739" s="52" t="s">
        <v>21</v>
      </c>
      <c r="J739" s="51">
        <v>10000</v>
      </c>
      <c r="K739" s="52" t="s">
        <v>21</v>
      </c>
    </row>
    <row r="740" spans="1:11" ht="30" customHeight="1" x14ac:dyDescent="0.25">
      <c r="A740" s="56">
        <v>1</v>
      </c>
      <c r="B740" s="49">
        <v>28</v>
      </c>
      <c r="C740" s="49">
        <v>9</v>
      </c>
      <c r="D740" s="38" t="s">
        <v>920</v>
      </c>
      <c r="E740" s="126" t="s">
        <v>20</v>
      </c>
      <c r="F740" s="40">
        <v>20000</v>
      </c>
      <c r="G740" s="52" t="s">
        <v>21</v>
      </c>
      <c r="H740" s="103">
        <v>20000</v>
      </c>
      <c r="I740" s="52" t="s">
        <v>21</v>
      </c>
      <c r="J740" s="82">
        <v>20000</v>
      </c>
      <c r="K740" s="83" t="s">
        <v>21</v>
      </c>
    </row>
    <row r="741" spans="1:11" ht="30" customHeight="1" x14ac:dyDescent="0.25">
      <c r="A741" s="56">
        <v>1</v>
      </c>
      <c r="B741" s="49">
        <v>28</v>
      </c>
      <c r="C741" s="49">
        <v>10</v>
      </c>
      <c r="D741" s="50" t="s">
        <v>921</v>
      </c>
      <c r="E741" s="126" t="s">
        <v>20</v>
      </c>
      <c r="F741" s="51">
        <v>3000</v>
      </c>
      <c r="G741" s="52" t="s">
        <v>21</v>
      </c>
      <c r="H741" s="103">
        <v>3000</v>
      </c>
      <c r="I741" s="52" t="s">
        <v>21</v>
      </c>
      <c r="J741" s="51">
        <v>3000</v>
      </c>
      <c r="K741" s="52" t="s">
        <v>21</v>
      </c>
    </row>
    <row r="742" spans="1:11" ht="30" customHeight="1" x14ac:dyDescent="0.25">
      <c r="A742" s="56">
        <v>1</v>
      </c>
      <c r="B742" s="49">
        <v>28</v>
      </c>
      <c r="C742" s="49">
        <v>11</v>
      </c>
      <c r="D742" s="50" t="s">
        <v>640</v>
      </c>
      <c r="E742" s="126" t="s">
        <v>59</v>
      </c>
      <c r="F742" s="51">
        <v>400</v>
      </c>
      <c r="G742" s="52" t="s">
        <v>21</v>
      </c>
      <c r="H742" s="103">
        <v>400</v>
      </c>
      <c r="I742" s="52" t="s">
        <v>21</v>
      </c>
      <c r="J742" s="51">
        <v>400</v>
      </c>
      <c r="K742" s="52" t="s">
        <v>21</v>
      </c>
    </row>
    <row r="743" spans="1:11" ht="30" customHeight="1" x14ac:dyDescent="0.25">
      <c r="A743" s="57">
        <v>1</v>
      </c>
      <c r="B743" s="58">
        <v>29</v>
      </c>
      <c r="C743" s="59"/>
      <c r="D743" s="249" t="s">
        <v>664</v>
      </c>
      <c r="E743" s="250"/>
      <c r="F743" s="60"/>
      <c r="G743" s="61"/>
      <c r="H743" s="104"/>
      <c r="I743" s="61"/>
      <c r="J743" s="60"/>
      <c r="K743" s="61"/>
    </row>
    <row r="744" spans="1:11" ht="40.9" customHeight="1" x14ac:dyDescent="0.25">
      <c r="A744" s="56">
        <v>1</v>
      </c>
      <c r="B744" s="49">
        <v>29</v>
      </c>
      <c r="C744" s="49">
        <v>1</v>
      </c>
      <c r="D744" s="50" t="s">
        <v>665</v>
      </c>
      <c r="E744" s="126" t="s">
        <v>20</v>
      </c>
      <c r="F744" s="51">
        <v>270</v>
      </c>
      <c r="G744" s="52" t="s">
        <v>21</v>
      </c>
      <c r="H744" s="103">
        <v>270</v>
      </c>
      <c r="I744" s="52" t="s">
        <v>21</v>
      </c>
      <c r="J744" s="51">
        <v>270</v>
      </c>
      <c r="K744" s="52" t="s">
        <v>21</v>
      </c>
    </row>
    <row r="745" spans="1:11" ht="42.6" customHeight="1" x14ac:dyDescent="0.25">
      <c r="A745" s="56">
        <v>1</v>
      </c>
      <c r="B745" s="49">
        <v>29</v>
      </c>
      <c r="C745" s="49">
        <v>2</v>
      </c>
      <c r="D745" s="50" t="s">
        <v>666</v>
      </c>
      <c r="E745" s="126" t="s">
        <v>20</v>
      </c>
      <c r="F745" s="51">
        <v>270</v>
      </c>
      <c r="G745" s="52" t="s">
        <v>21</v>
      </c>
      <c r="H745" s="103">
        <v>270</v>
      </c>
      <c r="I745" s="52" t="s">
        <v>21</v>
      </c>
      <c r="J745" s="51">
        <v>270</v>
      </c>
      <c r="K745" s="52" t="s">
        <v>21</v>
      </c>
    </row>
    <row r="746" spans="1:11" ht="45.6" customHeight="1" x14ac:dyDescent="0.25">
      <c r="A746" s="56">
        <v>1</v>
      </c>
      <c r="B746" s="49">
        <v>29</v>
      </c>
      <c r="C746" s="49">
        <v>3</v>
      </c>
      <c r="D746" s="50" t="s">
        <v>667</v>
      </c>
      <c r="E746" s="126" t="s">
        <v>20</v>
      </c>
      <c r="F746" s="51">
        <v>270</v>
      </c>
      <c r="G746" s="52" t="s">
        <v>21</v>
      </c>
      <c r="H746" s="103">
        <v>270</v>
      </c>
      <c r="I746" s="52" t="s">
        <v>21</v>
      </c>
      <c r="J746" s="51">
        <v>270</v>
      </c>
      <c r="K746" s="52" t="s">
        <v>21</v>
      </c>
    </row>
    <row r="747" spans="1:11" ht="30" customHeight="1" x14ac:dyDescent="0.25">
      <c r="A747" s="56">
        <v>1</v>
      </c>
      <c r="B747" s="49">
        <v>29</v>
      </c>
      <c r="C747" s="49">
        <v>4</v>
      </c>
      <c r="D747" s="50" t="s">
        <v>668</v>
      </c>
      <c r="E747" s="126" t="s">
        <v>20</v>
      </c>
      <c r="F747" s="51">
        <v>270</v>
      </c>
      <c r="G747" s="52" t="s">
        <v>21</v>
      </c>
      <c r="H747" s="103">
        <v>270</v>
      </c>
      <c r="I747" s="52" t="s">
        <v>21</v>
      </c>
      <c r="J747" s="51">
        <v>270</v>
      </c>
      <c r="K747" s="52" t="s">
        <v>21</v>
      </c>
    </row>
    <row r="748" spans="1:11" ht="30" customHeight="1" x14ac:dyDescent="0.25">
      <c r="A748" s="56">
        <v>1</v>
      </c>
      <c r="B748" s="49">
        <v>29</v>
      </c>
      <c r="C748" s="49">
        <v>5</v>
      </c>
      <c r="D748" s="50" t="s">
        <v>669</v>
      </c>
      <c r="E748" s="126" t="s">
        <v>20</v>
      </c>
      <c r="F748" s="51">
        <v>270</v>
      </c>
      <c r="G748" s="52" t="s">
        <v>21</v>
      </c>
      <c r="H748" s="103">
        <v>270</v>
      </c>
      <c r="I748" s="52" t="s">
        <v>21</v>
      </c>
      <c r="J748" s="51">
        <v>270</v>
      </c>
      <c r="K748" s="52" t="s">
        <v>21</v>
      </c>
    </row>
    <row r="749" spans="1:11" ht="30" customHeight="1" x14ac:dyDescent="0.25">
      <c r="A749" s="56">
        <v>1</v>
      </c>
      <c r="B749" s="49">
        <v>29</v>
      </c>
      <c r="C749" s="49">
        <v>6</v>
      </c>
      <c r="D749" s="50" t="s">
        <v>670</v>
      </c>
      <c r="E749" s="126" t="s">
        <v>20</v>
      </c>
      <c r="F749" s="51">
        <v>270</v>
      </c>
      <c r="G749" s="52" t="s">
        <v>21</v>
      </c>
      <c r="H749" s="103">
        <v>270</v>
      </c>
      <c r="I749" s="52" t="s">
        <v>21</v>
      </c>
      <c r="J749" s="51">
        <v>270</v>
      </c>
      <c r="K749" s="52" t="s">
        <v>21</v>
      </c>
    </row>
    <row r="750" spans="1:11" ht="37.15" customHeight="1" x14ac:dyDescent="0.25">
      <c r="A750" s="194">
        <v>1</v>
      </c>
      <c r="B750" s="195">
        <v>29</v>
      </c>
      <c r="C750" s="195">
        <v>7</v>
      </c>
      <c r="D750" s="196" t="s">
        <v>671</v>
      </c>
      <c r="E750" s="197" t="s">
        <v>20</v>
      </c>
      <c r="F750" s="198">
        <v>300</v>
      </c>
      <c r="G750" s="199" t="s">
        <v>21</v>
      </c>
      <c r="H750" s="200">
        <v>300</v>
      </c>
      <c r="I750" s="199" t="s">
        <v>21</v>
      </c>
      <c r="J750" s="198">
        <v>300</v>
      </c>
      <c r="K750" s="199" t="s">
        <v>21</v>
      </c>
    </row>
    <row r="751" spans="1:11" ht="36.6" customHeight="1" x14ac:dyDescent="0.25">
      <c r="A751" s="194">
        <v>1</v>
      </c>
      <c r="B751" s="195">
        <v>29</v>
      </c>
      <c r="C751" s="195">
        <v>8</v>
      </c>
      <c r="D751" s="196" t="s">
        <v>672</v>
      </c>
      <c r="E751" s="197" t="s">
        <v>20</v>
      </c>
      <c r="F751" s="198">
        <v>300</v>
      </c>
      <c r="G751" s="199" t="s">
        <v>21</v>
      </c>
      <c r="H751" s="200">
        <v>300</v>
      </c>
      <c r="I751" s="199" t="s">
        <v>21</v>
      </c>
      <c r="J751" s="198">
        <v>300</v>
      </c>
      <c r="K751" s="199" t="s">
        <v>21</v>
      </c>
    </row>
    <row r="752" spans="1:11" ht="39.6" customHeight="1" x14ac:dyDescent="0.25">
      <c r="A752" s="194">
        <v>1</v>
      </c>
      <c r="B752" s="195">
        <v>29</v>
      </c>
      <c r="C752" s="195">
        <v>9</v>
      </c>
      <c r="D752" s="196" t="s">
        <v>673</v>
      </c>
      <c r="E752" s="197" t="s">
        <v>20</v>
      </c>
      <c r="F752" s="198">
        <v>300</v>
      </c>
      <c r="G752" s="199" t="s">
        <v>21</v>
      </c>
      <c r="H752" s="200">
        <v>300</v>
      </c>
      <c r="I752" s="199" t="s">
        <v>21</v>
      </c>
      <c r="J752" s="198">
        <v>300</v>
      </c>
      <c r="K752" s="199" t="s">
        <v>21</v>
      </c>
    </row>
    <row r="753" spans="1:11" ht="48.6" customHeight="1" x14ac:dyDescent="0.25">
      <c r="A753" s="194">
        <v>1</v>
      </c>
      <c r="B753" s="195">
        <v>29</v>
      </c>
      <c r="C753" s="195">
        <v>10</v>
      </c>
      <c r="D753" s="196" t="s">
        <v>674</v>
      </c>
      <c r="E753" s="197" t="s">
        <v>20</v>
      </c>
      <c r="F753" s="198">
        <v>300</v>
      </c>
      <c r="G753" s="199" t="s">
        <v>21</v>
      </c>
      <c r="H753" s="200">
        <v>300</v>
      </c>
      <c r="I753" s="199" t="s">
        <v>21</v>
      </c>
      <c r="J753" s="198">
        <v>300</v>
      </c>
      <c r="K753" s="199" t="s">
        <v>21</v>
      </c>
    </row>
    <row r="754" spans="1:11" ht="43.15" customHeight="1" x14ac:dyDescent="0.25">
      <c r="A754" s="201">
        <v>1</v>
      </c>
      <c r="B754" s="202">
        <v>29</v>
      </c>
      <c r="C754" s="202">
        <v>11</v>
      </c>
      <c r="D754" s="170" t="s">
        <v>675</v>
      </c>
      <c r="E754" s="203" t="s">
        <v>20</v>
      </c>
      <c r="F754" s="204">
        <v>300</v>
      </c>
      <c r="G754" s="205" t="s">
        <v>21</v>
      </c>
      <c r="H754" s="206">
        <v>300</v>
      </c>
      <c r="I754" s="205" t="s">
        <v>21</v>
      </c>
      <c r="J754" s="204">
        <v>300</v>
      </c>
      <c r="K754" s="205" t="s">
        <v>21</v>
      </c>
    </row>
    <row r="755" spans="1:11" ht="52.9" customHeight="1" x14ac:dyDescent="0.25">
      <c r="A755" s="194">
        <v>1</v>
      </c>
      <c r="B755" s="195">
        <v>29</v>
      </c>
      <c r="C755" s="195">
        <v>12</v>
      </c>
      <c r="D755" s="196" t="s">
        <v>676</v>
      </c>
      <c r="E755" s="197" t="s">
        <v>20</v>
      </c>
      <c r="F755" s="198">
        <v>300</v>
      </c>
      <c r="G755" s="199" t="s">
        <v>21</v>
      </c>
      <c r="H755" s="200">
        <v>300</v>
      </c>
      <c r="I755" s="199" t="s">
        <v>21</v>
      </c>
      <c r="J755" s="198">
        <v>300</v>
      </c>
      <c r="K755" s="199" t="s">
        <v>21</v>
      </c>
    </row>
    <row r="756" spans="1:11" ht="51.6" customHeight="1" x14ac:dyDescent="0.25">
      <c r="A756" s="56">
        <v>1</v>
      </c>
      <c r="B756" s="49">
        <v>29</v>
      </c>
      <c r="C756" s="49">
        <v>13</v>
      </c>
      <c r="D756" s="50" t="s">
        <v>677</v>
      </c>
      <c r="E756" s="126" t="s">
        <v>20</v>
      </c>
      <c r="F756" s="51">
        <v>630</v>
      </c>
      <c r="G756" s="52" t="s">
        <v>21</v>
      </c>
      <c r="H756" s="103">
        <v>630</v>
      </c>
      <c r="I756" s="52" t="s">
        <v>21</v>
      </c>
      <c r="J756" s="51">
        <v>630</v>
      </c>
      <c r="K756" s="52" t="s">
        <v>21</v>
      </c>
    </row>
    <row r="757" spans="1:11" ht="52.9" customHeight="1" x14ac:dyDescent="0.25">
      <c r="A757" s="56">
        <v>1</v>
      </c>
      <c r="B757" s="49">
        <v>29</v>
      </c>
      <c r="C757" s="49">
        <v>14</v>
      </c>
      <c r="D757" s="50" t="s">
        <v>678</v>
      </c>
      <c r="E757" s="126" t="s">
        <v>20</v>
      </c>
      <c r="F757" s="51">
        <v>630</v>
      </c>
      <c r="G757" s="52" t="s">
        <v>21</v>
      </c>
      <c r="H757" s="103">
        <v>630</v>
      </c>
      <c r="I757" s="52" t="s">
        <v>21</v>
      </c>
      <c r="J757" s="51">
        <v>630</v>
      </c>
      <c r="K757" s="52" t="s">
        <v>21</v>
      </c>
    </row>
    <row r="758" spans="1:11" ht="46.15" customHeight="1" x14ac:dyDescent="0.25">
      <c r="A758" s="56">
        <v>1</v>
      </c>
      <c r="B758" s="49">
        <v>29</v>
      </c>
      <c r="C758" s="49">
        <v>15</v>
      </c>
      <c r="D758" s="50" t="s">
        <v>679</v>
      </c>
      <c r="E758" s="126" t="s">
        <v>20</v>
      </c>
      <c r="F758" s="51">
        <v>630</v>
      </c>
      <c r="G758" s="52" t="s">
        <v>21</v>
      </c>
      <c r="H758" s="103">
        <v>630</v>
      </c>
      <c r="I758" s="52" t="s">
        <v>21</v>
      </c>
      <c r="J758" s="51">
        <v>630</v>
      </c>
      <c r="K758" s="52" t="s">
        <v>21</v>
      </c>
    </row>
    <row r="759" spans="1:11" ht="78" customHeight="1" x14ac:dyDescent="0.25">
      <c r="A759" s="56">
        <v>1</v>
      </c>
      <c r="B759" s="49">
        <v>29</v>
      </c>
      <c r="C759" s="49">
        <v>16</v>
      </c>
      <c r="D759" s="50" t="s">
        <v>680</v>
      </c>
      <c r="E759" s="126" t="s">
        <v>20</v>
      </c>
      <c r="F759" s="51">
        <v>1200</v>
      </c>
      <c r="G759" s="52" t="s">
        <v>21</v>
      </c>
      <c r="H759" s="103">
        <v>1200</v>
      </c>
      <c r="I759" s="52" t="s">
        <v>21</v>
      </c>
      <c r="J759" s="51">
        <v>1200</v>
      </c>
      <c r="K759" s="52" t="s">
        <v>21</v>
      </c>
    </row>
    <row r="760" spans="1:11" ht="90" customHeight="1" x14ac:dyDescent="0.25">
      <c r="A760" s="56">
        <v>1</v>
      </c>
      <c r="B760" s="49">
        <v>29</v>
      </c>
      <c r="C760" s="49">
        <v>17</v>
      </c>
      <c r="D760" s="50" t="s">
        <v>681</v>
      </c>
      <c r="E760" s="126" t="s">
        <v>20</v>
      </c>
      <c r="F760" s="51">
        <v>1200</v>
      </c>
      <c r="G760" s="52" t="s">
        <v>21</v>
      </c>
      <c r="H760" s="103">
        <v>1200</v>
      </c>
      <c r="I760" s="52" t="s">
        <v>21</v>
      </c>
      <c r="J760" s="51">
        <v>1200</v>
      </c>
      <c r="K760" s="52" t="s">
        <v>21</v>
      </c>
    </row>
    <row r="761" spans="1:11" ht="90" customHeight="1" x14ac:dyDescent="0.25">
      <c r="A761" s="56">
        <v>1</v>
      </c>
      <c r="B761" s="49">
        <v>29</v>
      </c>
      <c r="C761" s="49">
        <v>18</v>
      </c>
      <c r="D761" s="50" t="s">
        <v>682</v>
      </c>
      <c r="E761" s="126" t="s">
        <v>20</v>
      </c>
      <c r="F761" s="51">
        <v>1200</v>
      </c>
      <c r="G761" s="52" t="s">
        <v>21</v>
      </c>
      <c r="H761" s="103">
        <v>1200</v>
      </c>
      <c r="I761" s="52" t="s">
        <v>21</v>
      </c>
      <c r="J761" s="51">
        <v>1200</v>
      </c>
      <c r="K761" s="52" t="s">
        <v>21</v>
      </c>
    </row>
    <row r="762" spans="1:11" ht="96.6" customHeight="1" x14ac:dyDescent="0.25">
      <c r="A762" s="56">
        <v>1</v>
      </c>
      <c r="B762" s="49">
        <v>29</v>
      </c>
      <c r="C762" s="49">
        <v>19</v>
      </c>
      <c r="D762" s="50" t="s">
        <v>683</v>
      </c>
      <c r="E762" s="126" t="s">
        <v>20</v>
      </c>
      <c r="F762" s="51">
        <v>2150</v>
      </c>
      <c r="G762" s="52" t="s">
        <v>21</v>
      </c>
      <c r="H762" s="103">
        <v>2150</v>
      </c>
      <c r="I762" s="52" t="s">
        <v>21</v>
      </c>
      <c r="J762" s="51">
        <v>2150</v>
      </c>
      <c r="K762" s="52" t="s">
        <v>21</v>
      </c>
    </row>
    <row r="763" spans="1:11" ht="94.9" customHeight="1" x14ac:dyDescent="0.25">
      <c r="A763" s="56">
        <v>1</v>
      </c>
      <c r="B763" s="49">
        <v>29</v>
      </c>
      <c r="C763" s="49">
        <v>20</v>
      </c>
      <c r="D763" s="50" t="s">
        <v>684</v>
      </c>
      <c r="E763" s="126" t="s">
        <v>20</v>
      </c>
      <c r="F763" s="51">
        <v>2150</v>
      </c>
      <c r="G763" s="52" t="s">
        <v>21</v>
      </c>
      <c r="H763" s="103">
        <v>2150</v>
      </c>
      <c r="I763" s="52" t="s">
        <v>21</v>
      </c>
      <c r="J763" s="51">
        <v>2150</v>
      </c>
      <c r="K763" s="52" t="s">
        <v>21</v>
      </c>
    </row>
    <row r="764" spans="1:11" ht="102" customHeight="1" x14ac:dyDescent="0.25">
      <c r="A764" s="56">
        <v>1</v>
      </c>
      <c r="B764" s="49">
        <v>29</v>
      </c>
      <c r="C764" s="49">
        <v>21</v>
      </c>
      <c r="D764" s="50" t="s">
        <v>685</v>
      </c>
      <c r="E764" s="126" t="s">
        <v>20</v>
      </c>
      <c r="F764" s="51">
        <v>2150</v>
      </c>
      <c r="G764" s="52" t="s">
        <v>21</v>
      </c>
      <c r="H764" s="103">
        <v>2150</v>
      </c>
      <c r="I764" s="52" t="s">
        <v>21</v>
      </c>
      <c r="J764" s="51">
        <v>2150</v>
      </c>
      <c r="K764" s="52" t="s">
        <v>21</v>
      </c>
    </row>
    <row r="765" spans="1:11" ht="51.6" customHeight="1" x14ac:dyDescent="0.25">
      <c r="A765" s="56">
        <v>1</v>
      </c>
      <c r="B765" s="49">
        <v>29</v>
      </c>
      <c r="C765" s="49">
        <v>22</v>
      </c>
      <c r="D765" s="50" t="s">
        <v>686</v>
      </c>
      <c r="E765" s="126" t="s">
        <v>20</v>
      </c>
      <c r="F765" s="51">
        <v>270</v>
      </c>
      <c r="G765" s="52" t="s">
        <v>21</v>
      </c>
      <c r="H765" s="103">
        <v>270</v>
      </c>
      <c r="I765" s="52" t="s">
        <v>21</v>
      </c>
      <c r="J765" s="51">
        <v>270</v>
      </c>
      <c r="K765" s="52" t="s">
        <v>21</v>
      </c>
    </row>
    <row r="766" spans="1:11" ht="43.9" customHeight="1" x14ac:dyDescent="0.25">
      <c r="A766" s="84">
        <v>1</v>
      </c>
      <c r="B766" s="85">
        <v>29</v>
      </c>
      <c r="C766" s="85">
        <v>23</v>
      </c>
      <c r="D766" s="86" t="s">
        <v>687</v>
      </c>
      <c r="E766" s="128" t="s">
        <v>20</v>
      </c>
      <c r="F766" s="82">
        <v>270</v>
      </c>
      <c r="G766" s="83" t="s">
        <v>21</v>
      </c>
      <c r="H766" s="106">
        <v>270</v>
      </c>
      <c r="I766" s="83" t="s">
        <v>21</v>
      </c>
      <c r="J766" s="82">
        <v>270</v>
      </c>
      <c r="K766" s="83" t="s">
        <v>21</v>
      </c>
    </row>
    <row r="767" spans="1:11" ht="47.45" customHeight="1" x14ac:dyDescent="0.25">
      <c r="A767" s="56">
        <v>1</v>
      </c>
      <c r="B767" s="49">
        <v>29</v>
      </c>
      <c r="C767" s="49">
        <v>24</v>
      </c>
      <c r="D767" s="50" t="s">
        <v>688</v>
      </c>
      <c r="E767" s="126" t="s">
        <v>20</v>
      </c>
      <c r="F767" s="51">
        <v>270</v>
      </c>
      <c r="G767" s="52" t="s">
        <v>21</v>
      </c>
      <c r="H767" s="103">
        <v>270</v>
      </c>
      <c r="I767" s="52" t="s">
        <v>21</v>
      </c>
      <c r="J767" s="51">
        <v>270</v>
      </c>
      <c r="K767" s="52" t="s">
        <v>21</v>
      </c>
    </row>
    <row r="768" spans="1:11" ht="30" customHeight="1" x14ac:dyDescent="0.25">
      <c r="A768" s="56">
        <v>1</v>
      </c>
      <c r="B768" s="49">
        <v>29</v>
      </c>
      <c r="C768" s="49">
        <v>25</v>
      </c>
      <c r="D768" s="50" t="s">
        <v>689</v>
      </c>
      <c r="E768" s="126" t="s">
        <v>20</v>
      </c>
      <c r="F768" s="51">
        <v>270</v>
      </c>
      <c r="G768" s="52" t="s">
        <v>21</v>
      </c>
      <c r="H768" s="103">
        <v>270</v>
      </c>
      <c r="I768" s="52" t="s">
        <v>21</v>
      </c>
      <c r="J768" s="51">
        <v>270</v>
      </c>
      <c r="K768" s="52" t="s">
        <v>21</v>
      </c>
    </row>
    <row r="769" spans="1:11" ht="30" customHeight="1" x14ac:dyDescent="0.25">
      <c r="A769" s="56">
        <v>1</v>
      </c>
      <c r="B769" s="49">
        <v>29</v>
      </c>
      <c r="C769" s="49">
        <v>26</v>
      </c>
      <c r="D769" s="50" t="s">
        <v>690</v>
      </c>
      <c r="E769" s="126" t="s">
        <v>20</v>
      </c>
      <c r="F769" s="51">
        <v>270</v>
      </c>
      <c r="G769" s="52" t="s">
        <v>21</v>
      </c>
      <c r="H769" s="103">
        <v>270</v>
      </c>
      <c r="I769" s="52" t="s">
        <v>21</v>
      </c>
      <c r="J769" s="51">
        <v>270</v>
      </c>
      <c r="K769" s="52" t="s">
        <v>21</v>
      </c>
    </row>
    <row r="770" spans="1:11" ht="30" customHeight="1" x14ac:dyDescent="0.25">
      <c r="A770" s="56">
        <v>1</v>
      </c>
      <c r="B770" s="49">
        <v>29</v>
      </c>
      <c r="C770" s="49">
        <v>27</v>
      </c>
      <c r="D770" s="50" t="s">
        <v>691</v>
      </c>
      <c r="E770" s="126" t="s">
        <v>20</v>
      </c>
      <c r="F770" s="51">
        <v>270</v>
      </c>
      <c r="G770" s="52" t="s">
        <v>21</v>
      </c>
      <c r="H770" s="103">
        <v>270</v>
      </c>
      <c r="I770" s="52" t="s">
        <v>21</v>
      </c>
      <c r="J770" s="51">
        <v>270</v>
      </c>
      <c r="K770" s="52" t="s">
        <v>21</v>
      </c>
    </row>
    <row r="771" spans="1:11" ht="30" customHeight="1" x14ac:dyDescent="0.25">
      <c r="A771" s="56">
        <v>1</v>
      </c>
      <c r="B771" s="49">
        <v>29</v>
      </c>
      <c r="C771" s="49">
        <v>28</v>
      </c>
      <c r="D771" s="50" t="s">
        <v>692</v>
      </c>
      <c r="E771" s="126" t="s">
        <v>20</v>
      </c>
      <c r="F771" s="51">
        <v>270</v>
      </c>
      <c r="G771" s="52" t="s">
        <v>21</v>
      </c>
      <c r="H771" s="103">
        <v>270</v>
      </c>
      <c r="I771" s="52" t="s">
        <v>21</v>
      </c>
      <c r="J771" s="51">
        <v>270</v>
      </c>
      <c r="K771" s="52" t="s">
        <v>21</v>
      </c>
    </row>
    <row r="772" spans="1:11" ht="30" customHeight="1" x14ac:dyDescent="0.25">
      <c r="A772" s="56">
        <v>1</v>
      </c>
      <c r="B772" s="49">
        <v>29</v>
      </c>
      <c r="C772" s="49">
        <v>29</v>
      </c>
      <c r="D772" s="50" t="s">
        <v>693</v>
      </c>
      <c r="E772" s="126" t="s">
        <v>20</v>
      </c>
      <c r="F772" s="51">
        <v>270</v>
      </c>
      <c r="G772" s="52" t="s">
        <v>21</v>
      </c>
      <c r="H772" s="103">
        <v>270</v>
      </c>
      <c r="I772" s="52" t="s">
        <v>21</v>
      </c>
      <c r="J772" s="51">
        <v>270</v>
      </c>
      <c r="K772" s="52" t="s">
        <v>21</v>
      </c>
    </row>
    <row r="773" spans="1:11" ht="46.15" customHeight="1" x14ac:dyDescent="0.25">
      <c r="A773" s="56">
        <v>1</v>
      </c>
      <c r="B773" s="49">
        <v>29</v>
      </c>
      <c r="C773" s="49">
        <v>30</v>
      </c>
      <c r="D773" s="50" t="s">
        <v>694</v>
      </c>
      <c r="E773" s="126" t="s">
        <v>20</v>
      </c>
      <c r="F773" s="51">
        <v>270</v>
      </c>
      <c r="G773" s="52" t="s">
        <v>21</v>
      </c>
      <c r="H773" s="103">
        <v>270</v>
      </c>
      <c r="I773" s="52" t="s">
        <v>21</v>
      </c>
      <c r="J773" s="51">
        <v>270</v>
      </c>
      <c r="K773" s="52" t="s">
        <v>21</v>
      </c>
    </row>
    <row r="774" spans="1:11" ht="30" customHeight="1" x14ac:dyDescent="0.25">
      <c r="A774" s="56">
        <v>1</v>
      </c>
      <c r="B774" s="49">
        <v>29</v>
      </c>
      <c r="C774" s="49">
        <v>31</v>
      </c>
      <c r="D774" s="50" t="s">
        <v>695</v>
      </c>
      <c r="E774" s="126" t="s">
        <v>20</v>
      </c>
      <c r="F774" s="51">
        <v>270</v>
      </c>
      <c r="G774" s="52" t="s">
        <v>21</v>
      </c>
      <c r="H774" s="103">
        <v>270</v>
      </c>
      <c r="I774" s="52" t="s">
        <v>21</v>
      </c>
      <c r="J774" s="51">
        <v>270</v>
      </c>
      <c r="K774" s="52" t="s">
        <v>21</v>
      </c>
    </row>
    <row r="775" spans="1:11" ht="30" customHeight="1" x14ac:dyDescent="0.25">
      <c r="A775" s="56">
        <v>1</v>
      </c>
      <c r="B775" s="49">
        <v>29</v>
      </c>
      <c r="C775" s="49">
        <v>32</v>
      </c>
      <c r="D775" s="50" t="s">
        <v>696</v>
      </c>
      <c r="E775" s="126" t="s">
        <v>20</v>
      </c>
      <c r="F775" s="51">
        <v>270</v>
      </c>
      <c r="G775" s="52" t="s">
        <v>21</v>
      </c>
      <c r="H775" s="103">
        <v>270</v>
      </c>
      <c r="I775" s="52" t="s">
        <v>21</v>
      </c>
      <c r="J775" s="51">
        <v>270</v>
      </c>
      <c r="K775" s="52" t="s">
        <v>21</v>
      </c>
    </row>
    <row r="776" spans="1:11" ht="30" customHeight="1" x14ac:dyDescent="0.25">
      <c r="A776" s="77">
        <v>1</v>
      </c>
      <c r="B776" s="78">
        <v>29</v>
      </c>
      <c r="C776" s="78">
        <v>33</v>
      </c>
      <c r="D776" s="79" t="s">
        <v>697</v>
      </c>
      <c r="E776" s="127" t="s">
        <v>20</v>
      </c>
      <c r="F776" s="80">
        <v>270</v>
      </c>
      <c r="G776" s="81" t="s">
        <v>21</v>
      </c>
      <c r="H776" s="105">
        <v>270</v>
      </c>
      <c r="I776" s="81" t="s">
        <v>21</v>
      </c>
      <c r="J776" s="80">
        <v>270</v>
      </c>
      <c r="K776" s="81" t="s">
        <v>21</v>
      </c>
    </row>
    <row r="777" spans="1:11" ht="30" customHeight="1" x14ac:dyDescent="0.25">
      <c r="A777" s="56">
        <v>1</v>
      </c>
      <c r="B777" s="49">
        <v>29</v>
      </c>
      <c r="C777" s="49">
        <v>34</v>
      </c>
      <c r="D777" s="50" t="s">
        <v>698</v>
      </c>
      <c r="E777" s="126" t="s">
        <v>20</v>
      </c>
      <c r="F777" s="51">
        <v>270</v>
      </c>
      <c r="G777" s="52" t="s">
        <v>21</v>
      </c>
      <c r="H777" s="103">
        <v>270</v>
      </c>
      <c r="I777" s="52" t="s">
        <v>21</v>
      </c>
      <c r="J777" s="51">
        <v>270</v>
      </c>
      <c r="K777" s="52" t="s">
        <v>21</v>
      </c>
    </row>
    <row r="778" spans="1:11" ht="30" customHeight="1" x14ac:dyDescent="0.25">
      <c r="A778" s="56">
        <v>1</v>
      </c>
      <c r="B778" s="49">
        <v>29</v>
      </c>
      <c r="C778" s="49">
        <v>35</v>
      </c>
      <c r="D778" s="50" t="s">
        <v>699</v>
      </c>
      <c r="E778" s="126" t="s">
        <v>20</v>
      </c>
      <c r="F778" s="51">
        <v>270</v>
      </c>
      <c r="G778" s="52" t="s">
        <v>21</v>
      </c>
      <c r="H778" s="103">
        <v>270</v>
      </c>
      <c r="I778" s="52" t="s">
        <v>21</v>
      </c>
      <c r="J778" s="51">
        <v>270</v>
      </c>
      <c r="K778" s="52" t="s">
        <v>21</v>
      </c>
    </row>
    <row r="779" spans="1:11" ht="30" customHeight="1" x14ac:dyDescent="0.25">
      <c r="A779" s="56">
        <v>1</v>
      </c>
      <c r="B779" s="49">
        <v>29</v>
      </c>
      <c r="C779" s="49">
        <v>36</v>
      </c>
      <c r="D779" s="50" t="s">
        <v>700</v>
      </c>
      <c r="E779" s="126" t="s">
        <v>20</v>
      </c>
      <c r="F779" s="51">
        <v>270</v>
      </c>
      <c r="G779" s="52" t="s">
        <v>21</v>
      </c>
      <c r="H779" s="103">
        <v>270</v>
      </c>
      <c r="I779" s="52" t="s">
        <v>21</v>
      </c>
      <c r="J779" s="51">
        <v>270</v>
      </c>
      <c r="K779" s="52" t="s">
        <v>21</v>
      </c>
    </row>
    <row r="780" spans="1:11" ht="30" customHeight="1" x14ac:dyDescent="0.25">
      <c r="A780" s="56">
        <v>1</v>
      </c>
      <c r="B780" s="49">
        <v>29</v>
      </c>
      <c r="C780" s="49">
        <v>37</v>
      </c>
      <c r="D780" s="50" t="s">
        <v>701</v>
      </c>
      <c r="E780" s="126" t="s">
        <v>20</v>
      </c>
      <c r="F780" s="51">
        <v>300</v>
      </c>
      <c r="G780" s="52" t="s">
        <v>21</v>
      </c>
      <c r="H780" s="103">
        <v>300</v>
      </c>
      <c r="I780" s="52" t="s">
        <v>21</v>
      </c>
      <c r="J780" s="51">
        <v>300</v>
      </c>
      <c r="K780" s="52" t="s">
        <v>21</v>
      </c>
    </row>
    <row r="781" spans="1:11" ht="30" customHeight="1" x14ac:dyDescent="0.25">
      <c r="A781" s="56">
        <v>1</v>
      </c>
      <c r="B781" s="49">
        <v>29</v>
      </c>
      <c r="C781" s="49">
        <v>38</v>
      </c>
      <c r="D781" s="50" t="s">
        <v>702</v>
      </c>
      <c r="E781" s="126" t="s">
        <v>20</v>
      </c>
      <c r="F781" s="51">
        <v>300</v>
      </c>
      <c r="G781" s="52" t="s">
        <v>21</v>
      </c>
      <c r="H781" s="103">
        <v>300</v>
      </c>
      <c r="I781" s="52" t="s">
        <v>21</v>
      </c>
      <c r="J781" s="51">
        <v>300</v>
      </c>
      <c r="K781" s="52" t="s">
        <v>21</v>
      </c>
    </row>
    <row r="782" spans="1:11" ht="30" customHeight="1" x14ac:dyDescent="0.25">
      <c r="A782" s="56">
        <v>1</v>
      </c>
      <c r="B782" s="49">
        <v>29</v>
      </c>
      <c r="C782" s="49">
        <v>39</v>
      </c>
      <c r="D782" s="50" t="s">
        <v>703</v>
      </c>
      <c r="E782" s="126" t="s">
        <v>20</v>
      </c>
      <c r="F782" s="51">
        <v>300</v>
      </c>
      <c r="G782" s="52" t="s">
        <v>21</v>
      </c>
      <c r="H782" s="103">
        <v>300</v>
      </c>
      <c r="I782" s="52" t="s">
        <v>21</v>
      </c>
      <c r="J782" s="51">
        <v>300</v>
      </c>
      <c r="K782" s="52" t="s">
        <v>21</v>
      </c>
    </row>
    <row r="783" spans="1:11" ht="30" customHeight="1" x14ac:dyDescent="0.25">
      <c r="A783" s="56">
        <v>1</v>
      </c>
      <c r="B783" s="49">
        <v>29</v>
      </c>
      <c r="C783" s="49">
        <v>40</v>
      </c>
      <c r="D783" s="50" t="s">
        <v>704</v>
      </c>
      <c r="E783" s="126" t="s">
        <v>20</v>
      </c>
      <c r="F783" s="51">
        <v>300</v>
      </c>
      <c r="G783" s="52" t="s">
        <v>21</v>
      </c>
      <c r="H783" s="103">
        <v>300</v>
      </c>
      <c r="I783" s="52" t="s">
        <v>21</v>
      </c>
      <c r="J783" s="51">
        <v>300</v>
      </c>
      <c r="K783" s="52" t="s">
        <v>21</v>
      </c>
    </row>
    <row r="784" spans="1:11" ht="48" customHeight="1" x14ac:dyDescent="0.25">
      <c r="A784" s="56">
        <v>1</v>
      </c>
      <c r="B784" s="49">
        <v>29</v>
      </c>
      <c r="C784" s="49">
        <v>41</v>
      </c>
      <c r="D784" s="88" t="s">
        <v>705</v>
      </c>
      <c r="E784" s="129" t="s">
        <v>20</v>
      </c>
      <c r="F784" s="51">
        <v>300</v>
      </c>
      <c r="G784" s="112" t="s">
        <v>21</v>
      </c>
      <c r="H784" s="103">
        <v>300</v>
      </c>
      <c r="I784" s="112" t="s">
        <v>21</v>
      </c>
      <c r="J784" s="51">
        <v>300</v>
      </c>
      <c r="K784" s="112" t="s">
        <v>21</v>
      </c>
    </row>
    <row r="785" spans="1:11" ht="30" customHeight="1" x14ac:dyDescent="0.25">
      <c r="A785" s="56">
        <v>1</v>
      </c>
      <c r="B785" s="49">
        <v>29</v>
      </c>
      <c r="C785" s="49">
        <v>42</v>
      </c>
      <c r="D785" s="88" t="s">
        <v>706</v>
      </c>
      <c r="E785" s="129" t="s">
        <v>20</v>
      </c>
      <c r="F785" s="51">
        <v>300</v>
      </c>
      <c r="G785" s="112" t="s">
        <v>21</v>
      </c>
      <c r="H785" s="103">
        <v>300</v>
      </c>
      <c r="I785" s="112" t="s">
        <v>21</v>
      </c>
      <c r="J785" s="51">
        <v>300</v>
      </c>
      <c r="K785" s="112" t="s">
        <v>21</v>
      </c>
    </row>
    <row r="786" spans="1:11" ht="57.6" customHeight="1" x14ac:dyDescent="0.25">
      <c r="A786" s="56">
        <v>1</v>
      </c>
      <c r="B786" s="49">
        <v>29</v>
      </c>
      <c r="C786" s="49">
        <v>43</v>
      </c>
      <c r="D786" s="88" t="s">
        <v>707</v>
      </c>
      <c r="E786" s="129" t="s">
        <v>20</v>
      </c>
      <c r="F786" s="51">
        <v>420</v>
      </c>
      <c r="G786" s="112" t="s">
        <v>21</v>
      </c>
      <c r="H786" s="103">
        <v>420</v>
      </c>
      <c r="I786" s="112" t="s">
        <v>21</v>
      </c>
      <c r="J786" s="51">
        <v>420</v>
      </c>
      <c r="K786" s="112" t="s">
        <v>21</v>
      </c>
    </row>
    <row r="787" spans="1:11" ht="44.45" customHeight="1" x14ac:dyDescent="0.25">
      <c r="A787" s="56">
        <v>1</v>
      </c>
      <c r="B787" s="49">
        <v>29</v>
      </c>
      <c r="C787" s="49">
        <v>44</v>
      </c>
      <c r="D787" s="88" t="s">
        <v>708</v>
      </c>
      <c r="E787" s="129" t="s">
        <v>20</v>
      </c>
      <c r="F787" s="51">
        <v>420</v>
      </c>
      <c r="G787" s="112" t="s">
        <v>21</v>
      </c>
      <c r="H787" s="103">
        <v>420</v>
      </c>
      <c r="I787" s="112" t="s">
        <v>21</v>
      </c>
      <c r="J787" s="51">
        <v>420</v>
      </c>
      <c r="K787" s="112" t="s">
        <v>21</v>
      </c>
    </row>
    <row r="788" spans="1:11" ht="54" customHeight="1" x14ac:dyDescent="0.25">
      <c r="A788" s="56">
        <v>1</v>
      </c>
      <c r="B788" s="49">
        <v>29</v>
      </c>
      <c r="C788" s="87">
        <v>45</v>
      </c>
      <c r="D788" s="89" t="s">
        <v>709</v>
      </c>
      <c r="E788" s="130" t="s">
        <v>20</v>
      </c>
      <c r="F788" s="134">
        <v>420</v>
      </c>
      <c r="G788" s="113" t="s">
        <v>21</v>
      </c>
      <c r="H788" s="107">
        <v>420</v>
      </c>
      <c r="I788" s="113" t="s">
        <v>21</v>
      </c>
      <c r="J788" s="134">
        <v>420</v>
      </c>
      <c r="K788" s="113" t="s">
        <v>21</v>
      </c>
    </row>
    <row r="789" spans="1:11" ht="30" customHeight="1" x14ac:dyDescent="0.25">
      <c r="A789" s="56">
        <v>1</v>
      </c>
      <c r="B789" s="49">
        <v>29</v>
      </c>
      <c r="C789" s="87">
        <v>46</v>
      </c>
      <c r="D789" s="89" t="s">
        <v>710</v>
      </c>
      <c r="E789" s="130" t="s">
        <v>20</v>
      </c>
      <c r="F789" s="134">
        <v>300</v>
      </c>
      <c r="G789" s="113" t="s">
        <v>21</v>
      </c>
      <c r="H789" s="107">
        <v>300</v>
      </c>
      <c r="I789" s="113" t="s">
        <v>21</v>
      </c>
      <c r="J789" s="134">
        <v>300</v>
      </c>
      <c r="K789" s="113" t="s">
        <v>21</v>
      </c>
    </row>
    <row r="790" spans="1:11" ht="30" customHeight="1" x14ac:dyDescent="0.25">
      <c r="A790" s="56">
        <v>1</v>
      </c>
      <c r="B790" s="49">
        <v>29</v>
      </c>
      <c r="C790" s="87">
        <v>47</v>
      </c>
      <c r="D790" s="89" t="s">
        <v>711</v>
      </c>
      <c r="E790" s="130" t="s">
        <v>20</v>
      </c>
      <c r="F790" s="134">
        <v>300</v>
      </c>
      <c r="G790" s="113" t="s">
        <v>21</v>
      </c>
      <c r="H790" s="107">
        <v>300</v>
      </c>
      <c r="I790" s="113" t="s">
        <v>21</v>
      </c>
      <c r="J790" s="134">
        <v>300</v>
      </c>
      <c r="K790" s="113" t="s">
        <v>21</v>
      </c>
    </row>
    <row r="791" spans="1:11" ht="30" customHeight="1" x14ac:dyDescent="0.25">
      <c r="A791" s="56">
        <v>1</v>
      </c>
      <c r="B791" s="49">
        <v>29</v>
      </c>
      <c r="C791" s="87">
        <v>48</v>
      </c>
      <c r="D791" s="89" t="s">
        <v>712</v>
      </c>
      <c r="E791" s="130" t="s">
        <v>20</v>
      </c>
      <c r="F791" s="134">
        <v>300</v>
      </c>
      <c r="G791" s="113" t="s">
        <v>21</v>
      </c>
      <c r="H791" s="107">
        <v>300</v>
      </c>
      <c r="I791" s="113" t="s">
        <v>21</v>
      </c>
      <c r="J791" s="134">
        <v>300</v>
      </c>
      <c r="K791" s="113" t="s">
        <v>21</v>
      </c>
    </row>
    <row r="792" spans="1:11" ht="46.15" customHeight="1" x14ac:dyDescent="0.25">
      <c r="A792" s="56">
        <v>1</v>
      </c>
      <c r="B792" s="49">
        <v>29</v>
      </c>
      <c r="C792" s="87">
        <v>49</v>
      </c>
      <c r="D792" s="89" t="s">
        <v>713</v>
      </c>
      <c r="E792" s="130" t="s">
        <v>20</v>
      </c>
      <c r="F792" s="134">
        <v>760</v>
      </c>
      <c r="G792" s="113" t="s">
        <v>21</v>
      </c>
      <c r="H792" s="107">
        <v>760</v>
      </c>
      <c r="I792" s="113" t="s">
        <v>21</v>
      </c>
      <c r="J792" s="134">
        <v>760</v>
      </c>
      <c r="K792" s="113" t="s">
        <v>21</v>
      </c>
    </row>
    <row r="793" spans="1:11" ht="63.6" customHeight="1" x14ac:dyDescent="0.25">
      <c r="A793" s="56">
        <v>1</v>
      </c>
      <c r="B793" s="49">
        <v>29</v>
      </c>
      <c r="C793" s="87">
        <v>50</v>
      </c>
      <c r="D793" s="89" t="s">
        <v>714</v>
      </c>
      <c r="E793" s="130" t="s">
        <v>20</v>
      </c>
      <c r="F793" s="134">
        <v>760</v>
      </c>
      <c r="G793" s="113" t="s">
        <v>21</v>
      </c>
      <c r="H793" s="107">
        <v>760</v>
      </c>
      <c r="I793" s="113" t="s">
        <v>21</v>
      </c>
      <c r="J793" s="134">
        <v>760</v>
      </c>
      <c r="K793" s="113" t="s">
        <v>21</v>
      </c>
    </row>
    <row r="794" spans="1:11" ht="52.15" customHeight="1" x14ac:dyDescent="0.25">
      <c r="A794" s="56">
        <v>1</v>
      </c>
      <c r="B794" s="49">
        <v>29</v>
      </c>
      <c r="C794" s="87">
        <v>51</v>
      </c>
      <c r="D794" s="89" t="s">
        <v>715</v>
      </c>
      <c r="E794" s="130" t="s">
        <v>20</v>
      </c>
      <c r="F794" s="134">
        <v>760</v>
      </c>
      <c r="G794" s="113" t="s">
        <v>21</v>
      </c>
      <c r="H794" s="107">
        <v>760</v>
      </c>
      <c r="I794" s="113" t="s">
        <v>21</v>
      </c>
      <c r="J794" s="134">
        <v>760</v>
      </c>
      <c r="K794" s="113" t="s">
        <v>21</v>
      </c>
    </row>
    <row r="795" spans="1:11" ht="30" customHeight="1" x14ac:dyDescent="0.25">
      <c r="A795" s="56">
        <v>1</v>
      </c>
      <c r="B795" s="49">
        <v>29</v>
      </c>
      <c r="C795" s="87">
        <v>52</v>
      </c>
      <c r="D795" s="89" t="s">
        <v>716</v>
      </c>
      <c r="E795" s="130" t="s">
        <v>20</v>
      </c>
      <c r="F795" s="134">
        <v>300</v>
      </c>
      <c r="G795" s="113" t="s">
        <v>21</v>
      </c>
      <c r="H795" s="107">
        <v>300</v>
      </c>
      <c r="I795" s="113" t="s">
        <v>21</v>
      </c>
      <c r="J795" s="134">
        <v>300</v>
      </c>
      <c r="K795" s="113" t="s">
        <v>21</v>
      </c>
    </row>
    <row r="796" spans="1:11" ht="30" customHeight="1" x14ac:dyDescent="0.25">
      <c r="A796" s="56">
        <v>1</v>
      </c>
      <c r="B796" s="49">
        <v>29</v>
      </c>
      <c r="C796" s="87">
        <v>53</v>
      </c>
      <c r="D796" s="89" t="s">
        <v>717</v>
      </c>
      <c r="E796" s="130" t="s">
        <v>20</v>
      </c>
      <c r="F796" s="134">
        <v>300</v>
      </c>
      <c r="G796" s="113" t="s">
        <v>21</v>
      </c>
      <c r="H796" s="107">
        <v>300</v>
      </c>
      <c r="I796" s="113" t="s">
        <v>21</v>
      </c>
      <c r="J796" s="134">
        <v>300</v>
      </c>
      <c r="K796" s="113" t="s">
        <v>21</v>
      </c>
    </row>
    <row r="797" spans="1:11" ht="30" customHeight="1" x14ac:dyDescent="0.25">
      <c r="A797" s="56">
        <v>1</v>
      </c>
      <c r="B797" s="49">
        <v>29</v>
      </c>
      <c r="C797" s="87">
        <v>54</v>
      </c>
      <c r="D797" s="89" t="s">
        <v>718</v>
      </c>
      <c r="E797" s="130" t="s">
        <v>20</v>
      </c>
      <c r="F797" s="134">
        <v>300</v>
      </c>
      <c r="G797" s="113" t="s">
        <v>21</v>
      </c>
      <c r="H797" s="107">
        <v>300</v>
      </c>
      <c r="I797" s="113" t="s">
        <v>21</v>
      </c>
      <c r="J797" s="134">
        <v>300</v>
      </c>
      <c r="K797" s="113" t="s">
        <v>21</v>
      </c>
    </row>
    <row r="798" spans="1:11" ht="49.15" customHeight="1" x14ac:dyDescent="0.25">
      <c r="A798" s="56">
        <v>1</v>
      </c>
      <c r="B798" s="49">
        <v>29</v>
      </c>
      <c r="C798" s="87">
        <v>55</v>
      </c>
      <c r="D798" s="89" t="s">
        <v>719</v>
      </c>
      <c r="E798" s="130" t="s">
        <v>20</v>
      </c>
      <c r="F798" s="134">
        <v>370</v>
      </c>
      <c r="G798" s="113" t="s">
        <v>21</v>
      </c>
      <c r="H798" s="107">
        <v>370</v>
      </c>
      <c r="I798" s="113" t="s">
        <v>21</v>
      </c>
      <c r="J798" s="134">
        <v>370</v>
      </c>
      <c r="K798" s="113" t="s">
        <v>21</v>
      </c>
    </row>
    <row r="799" spans="1:11" ht="30" customHeight="1" x14ac:dyDescent="0.25">
      <c r="A799" s="56">
        <v>1</v>
      </c>
      <c r="B799" s="49">
        <v>29</v>
      </c>
      <c r="C799" s="87">
        <v>56</v>
      </c>
      <c r="D799" s="89" t="s">
        <v>720</v>
      </c>
      <c r="E799" s="130" t="s">
        <v>20</v>
      </c>
      <c r="F799" s="134">
        <v>370</v>
      </c>
      <c r="G799" s="113" t="s">
        <v>21</v>
      </c>
      <c r="H799" s="107">
        <v>370</v>
      </c>
      <c r="I799" s="113" t="s">
        <v>21</v>
      </c>
      <c r="J799" s="134">
        <v>370</v>
      </c>
      <c r="K799" s="113" t="s">
        <v>21</v>
      </c>
    </row>
    <row r="800" spans="1:11" ht="30" customHeight="1" x14ac:dyDescent="0.25">
      <c r="A800" s="56">
        <v>1</v>
      </c>
      <c r="B800" s="49">
        <v>29</v>
      </c>
      <c r="C800" s="87">
        <v>57</v>
      </c>
      <c r="D800" s="89" t="s">
        <v>721</v>
      </c>
      <c r="E800" s="130" t="s">
        <v>20</v>
      </c>
      <c r="F800" s="134">
        <v>370</v>
      </c>
      <c r="G800" s="113" t="s">
        <v>21</v>
      </c>
      <c r="H800" s="107">
        <v>370</v>
      </c>
      <c r="I800" s="113" t="s">
        <v>21</v>
      </c>
      <c r="J800" s="134">
        <v>370</v>
      </c>
      <c r="K800" s="113" t="s">
        <v>21</v>
      </c>
    </row>
    <row r="801" spans="1:11" ht="30" customHeight="1" x14ac:dyDescent="0.25">
      <c r="A801" s="56">
        <v>1</v>
      </c>
      <c r="B801" s="49">
        <v>29</v>
      </c>
      <c r="C801" s="87">
        <v>58</v>
      </c>
      <c r="D801" s="89" t="s">
        <v>722</v>
      </c>
      <c r="E801" s="130" t="s">
        <v>20</v>
      </c>
      <c r="F801" s="134">
        <v>370</v>
      </c>
      <c r="G801" s="113" t="s">
        <v>21</v>
      </c>
      <c r="H801" s="107">
        <v>370</v>
      </c>
      <c r="I801" s="113" t="s">
        <v>21</v>
      </c>
      <c r="J801" s="134">
        <v>370</v>
      </c>
      <c r="K801" s="113" t="s">
        <v>21</v>
      </c>
    </row>
    <row r="802" spans="1:11" ht="30" customHeight="1" x14ac:dyDescent="0.25">
      <c r="A802" s="56">
        <v>1</v>
      </c>
      <c r="B802" s="49">
        <v>29</v>
      </c>
      <c r="C802" s="87">
        <v>59</v>
      </c>
      <c r="D802" s="89" t="s">
        <v>723</v>
      </c>
      <c r="E802" s="130" t="s">
        <v>20</v>
      </c>
      <c r="F802" s="134">
        <v>370</v>
      </c>
      <c r="G802" s="113" t="s">
        <v>21</v>
      </c>
      <c r="H802" s="107">
        <v>370</v>
      </c>
      <c r="I802" s="113" t="s">
        <v>21</v>
      </c>
      <c r="J802" s="134">
        <v>370</v>
      </c>
      <c r="K802" s="113" t="s">
        <v>21</v>
      </c>
    </row>
    <row r="803" spans="1:11" ht="30" customHeight="1" x14ac:dyDescent="0.25">
      <c r="A803" s="56">
        <v>1</v>
      </c>
      <c r="B803" s="49">
        <v>29</v>
      </c>
      <c r="C803" s="87">
        <v>60</v>
      </c>
      <c r="D803" s="89" t="s">
        <v>724</v>
      </c>
      <c r="E803" s="130" t="s">
        <v>20</v>
      </c>
      <c r="F803" s="134">
        <v>370</v>
      </c>
      <c r="G803" s="113" t="s">
        <v>21</v>
      </c>
      <c r="H803" s="107">
        <v>370</v>
      </c>
      <c r="I803" s="113" t="s">
        <v>21</v>
      </c>
      <c r="J803" s="134">
        <v>370</v>
      </c>
      <c r="K803" s="113" t="s">
        <v>21</v>
      </c>
    </row>
    <row r="804" spans="1:11" ht="30" customHeight="1" x14ac:dyDescent="0.25">
      <c r="A804" s="56">
        <v>1</v>
      </c>
      <c r="B804" s="49">
        <v>29</v>
      </c>
      <c r="C804" s="87">
        <v>61</v>
      </c>
      <c r="D804" s="89" t="s">
        <v>725</v>
      </c>
      <c r="E804" s="130" t="s">
        <v>20</v>
      </c>
      <c r="F804" s="134">
        <v>370</v>
      </c>
      <c r="G804" s="113" t="s">
        <v>21</v>
      </c>
      <c r="H804" s="107">
        <v>370</v>
      </c>
      <c r="I804" s="113" t="s">
        <v>21</v>
      </c>
      <c r="J804" s="134">
        <v>370</v>
      </c>
      <c r="K804" s="113" t="s">
        <v>21</v>
      </c>
    </row>
    <row r="805" spans="1:11" ht="30" customHeight="1" x14ac:dyDescent="0.25">
      <c r="A805" s="56">
        <v>1</v>
      </c>
      <c r="B805" s="49">
        <v>29</v>
      </c>
      <c r="C805" s="87">
        <v>62</v>
      </c>
      <c r="D805" s="89" t="s">
        <v>726</v>
      </c>
      <c r="E805" s="130" t="s">
        <v>20</v>
      </c>
      <c r="F805" s="134">
        <v>370</v>
      </c>
      <c r="G805" s="113" t="s">
        <v>21</v>
      </c>
      <c r="H805" s="107">
        <v>370</v>
      </c>
      <c r="I805" s="113" t="s">
        <v>21</v>
      </c>
      <c r="J805" s="134">
        <v>370</v>
      </c>
      <c r="K805" s="113" t="s">
        <v>21</v>
      </c>
    </row>
    <row r="806" spans="1:11" ht="30" customHeight="1" x14ac:dyDescent="0.25">
      <c r="A806" s="56">
        <v>1</v>
      </c>
      <c r="B806" s="49">
        <v>29</v>
      </c>
      <c r="C806" s="87">
        <v>63</v>
      </c>
      <c r="D806" s="89" t="s">
        <v>727</v>
      </c>
      <c r="E806" s="130" t="s">
        <v>20</v>
      </c>
      <c r="F806" s="134">
        <v>370</v>
      </c>
      <c r="G806" s="113" t="s">
        <v>21</v>
      </c>
      <c r="H806" s="107">
        <v>370</v>
      </c>
      <c r="I806" s="113" t="s">
        <v>21</v>
      </c>
      <c r="J806" s="134">
        <v>370</v>
      </c>
      <c r="K806" s="113" t="s">
        <v>21</v>
      </c>
    </row>
    <row r="807" spans="1:11" ht="30" customHeight="1" x14ac:dyDescent="0.25">
      <c r="A807" s="56">
        <v>1</v>
      </c>
      <c r="B807" s="49">
        <v>29</v>
      </c>
      <c r="C807" s="87">
        <v>64</v>
      </c>
      <c r="D807" s="89" t="s">
        <v>728</v>
      </c>
      <c r="E807" s="130" t="s">
        <v>20</v>
      </c>
      <c r="F807" s="134">
        <v>370</v>
      </c>
      <c r="G807" s="113" t="s">
        <v>21</v>
      </c>
      <c r="H807" s="107">
        <v>370</v>
      </c>
      <c r="I807" s="113" t="s">
        <v>21</v>
      </c>
      <c r="J807" s="134">
        <v>370</v>
      </c>
      <c r="K807" s="113" t="s">
        <v>21</v>
      </c>
    </row>
    <row r="808" spans="1:11" ht="30" customHeight="1" x14ac:dyDescent="0.25">
      <c r="A808" s="56">
        <v>1</v>
      </c>
      <c r="B808" s="49">
        <v>29</v>
      </c>
      <c r="C808" s="87">
        <v>65</v>
      </c>
      <c r="D808" s="89" t="s">
        <v>729</v>
      </c>
      <c r="E808" s="130" t="s">
        <v>20</v>
      </c>
      <c r="F808" s="134">
        <v>370</v>
      </c>
      <c r="G808" s="113" t="s">
        <v>21</v>
      </c>
      <c r="H808" s="107">
        <v>370</v>
      </c>
      <c r="I808" s="113" t="s">
        <v>21</v>
      </c>
      <c r="J808" s="134">
        <v>370</v>
      </c>
      <c r="K808" s="113" t="s">
        <v>21</v>
      </c>
    </row>
    <row r="809" spans="1:11" ht="30" customHeight="1" x14ac:dyDescent="0.25">
      <c r="A809" s="56">
        <v>1</v>
      </c>
      <c r="B809" s="49">
        <v>29</v>
      </c>
      <c r="C809" s="87">
        <v>66</v>
      </c>
      <c r="D809" s="89" t="s">
        <v>730</v>
      </c>
      <c r="E809" s="130" t="s">
        <v>20</v>
      </c>
      <c r="F809" s="134">
        <v>370</v>
      </c>
      <c r="G809" s="113" t="s">
        <v>21</v>
      </c>
      <c r="H809" s="107">
        <v>370</v>
      </c>
      <c r="I809" s="113" t="s">
        <v>21</v>
      </c>
      <c r="J809" s="134">
        <v>370</v>
      </c>
      <c r="K809" s="113" t="s">
        <v>21</v>
      </c>
    </row>
    <row r="810" spans="1:11" ht="30" customHeight="1" x14ac:dyDescent="0.25">
      <c r="A810" s="56">
        <v>1</v>
      </c>
      <c r="B810" s="49">
        <v>29</v>
      </c>
      <c r="C810" s="87">
        <v>67</v>
      </c>
      <c r="D810" s="89" t="s">
        <v>731</v>
      </c>
      <c r="E810" s="130" t="s">
        <v>20</v>
      </c>
      <c r="F810" s="134">
        <v>370</v>
      </c>
      <c r="G810" s="113" t="s">
        <v>21</v>
      </c>
      <c r="H810" s="107">
        <v>370</v>
      </c>
      <c r="I810" s="113" t="s">
        <v>21</v>
      </c>
      <c r="J810" s="134">
        <v>370</v>
      </c>
      <c r="K810" s="113" t="s">
        <v>21</v>
      </c>
    </row>
    <row r="811" spans="1:11" ht="30" customHeight="1" x14ac:dyDescent="0.25">
      <c r="A811" s="56">
        <v>1</v>
      </c>
      <c r="B811" s="49">
        <v>29</v>
      </c>
      <c r="C811" s="87">
        <v>68</v>
      </c>
      <c r="D811" s="89" t="s">
        <v>732</v>
      </c>
      <c r="E811" s="130" t="s">
        <v>20</v>
      </c>
      <c r="F811" s="134">
        <v>340</v>
      </c>
      <c r="G811" s="113" t="s">
        <v>21</v>
      </c>
      <c r="H811" s="107">
        <v>340</v>
      </c>
      <c r="I811" s="113" t="s">
        <v>21</v>
      </c>
      <c r="J811" s="134">
        <v>340</v>
      </c>
      <c r="K811" s="113" t="s">
        <v>21</v>
      </c>
    </row>
    <row r="812" spans="1:11" ht="44.45" customHeight="1" x14ac:dyDescent="0.25">
      <c r="A812" s="56">
        <v>1</v>
      </c>
      <c r="B812" s="49">
        <v>29</v>
      </c>
      <c r="C812" s="87">
        <v>69</v>
      </c>
      <c r="D812" s="89" t="s">
        <v>733</v>
      </c>
      <c r="E812" s="130" t="s">
        <v>20</v>
      </c>
      <c r="F812" s="134">
        <v>340</v>
      </c>
      <c r="G812" s="113" t="s">
        <v>21</v>
      </c>
      <c r="H812" s="107">
        <v>340</v>
      </c>
      <c r="I812" s="113" t="s">
        <v>21</v>
      </c>
      <c r="J812" s="134">
        <v>340</v>
      </c>
      <c r="K812" s="113" t="s">
        <v>21</v>
      </c>
    </row>
    <row r="813" spans="1:11" ht="45" customHeight="1" x14ac:dyDescent="0.25">
      <c r="A813" s="56">
        <v>1</v>
      </c>
      <c r="B813" s="49">
        <v>29</v>
      </c>
      <c r="C813" s="87">
        <v>70</v>
      </c>
      <c r="D813" s="89" t="s">
        <v>734</v>
      </c>
      <c r="E813" s="130" t="s">
        <v>20</v>
      </c>
      <c r="F813" s="134">
        <v>340</v>
      </c>
      <c r="G813" s="113" t="s">
        <v>21</v>
      </c>
      <c r="H813" s="107">
        <v>340</v>
      </c>
      <c r="I813" s="113" t="s">
        <v>21</v>
      </c>
      <c r="J813" s="134">
        <v>340</v>
      </c>
      <c r="K813" s="113" t="s">
        <v>21</v>
      </c>
    </row>
    <row r="814" spans="1:11" ht="65.45" customHeight="1" x14ac:dyDescent="0.25">
      <c r="A814" s="56">
        <v>1</v>
      </c>
      <c r="B814" s="49">
        <v>29</v>
      </c>
      <c r="C814" s="87">
        <v>71</v>
      </c>
      <c r="D814" s="89" t="s">
        <v>735</v>
      </c>
      <c r="E814" s="130" t="s">
        <v>20</v>
      </c>
      <c r="F814" s="134">
        <v>800</v>
      </c>
      <c r="G814" s="113" t="s">
        <v>21</v>
      </c>
      <c r="H814" s="107">
        <v>800</v>
      </c>
      <c r="I814" s="113" t="s">
        <v>21</v>
      </c>
      <c r="J814" s="134">
        <v>800</v>
      </c>
      <c r="K814" s="113" t="s">
        <v>21</v>
      </c>
    </row>
    <row r="815" spans="1:11" ht="70.900000000000006" customHeight="1" x14ac:dyDescent="0.25">
      <c r="A815" s="56">
        <v>1</v>
      </c>
      <c r="B815" s="49">
        <v>29</v>
      </c>
      <c r="C815" s="87">
        <v>72</v>
      </c>
      <c r="D815" s="89" t="s">
        <v>736</v>
      </c>
      <c r="E815" s="130" t="s">
        <v>20</v>
      </c>
      <c r="F815" s="134">
        <v>800</v>
      </c>
      <c r="G815" s="113" t="s">
        <v>21</v>
      </c>
      <c r="H815" s="107">
        <v>800</v>
      </c>
      <c r="I815" s="113" t="s">
        <v>21</v>
      </c>
      <c r="J815" s="134">
        <v>800</v>
      </c>
      <c r="K815" s="113" t="s">
        <v>21</v>
      </c>
    </row>
    <row r="816" spans="1:11" ht="65.45" customHeight="1" x14ac:dyDescent="0.25">
      <c r="A816" s="56">
        <v>1</v>
      </c>
      <c r="B816" s="49">
        <v>29</v>
      </c>
      <c r="C816" s="87">
        <v>73</v>
      </c>
      <c r="D816" s="89" t="s">
        <v>737</v>
      </c>
      <c r="E816" s="130" t="s">
        <v>20</v>
      </c>
      <c r="F816" s="134">
        <v>800</v>
      </c>
      <c r="G816" s="113" t="s">
        <v>21</v>
      </c>
      <c r="H816" s="107">
        <v>800</v>
      </c>
      <c r="I816" s="113" t="s">
        <v>21</v>
      </c>
      <c r="J816" s="134">
        <v>800</v>
      </c>
      <c r="K816" s="113" t="s">
        <v>21</v>
      </c>
    </row>
    <row r="817" spans="1:11" ht="152.44999999999999" customHeight="1" x14ac:dyDescent="0.25">
      <c r="A817" s="56">
        <v>1</v>
      </c>
      <c r="B817" s="49">
        <v>29</v>
      </c>
      <c r="C817" s="87">
        <v>74</v>
      </c>
      <c r="D817" s="89" t="s">
        <v>738</v>
      </c>
      <c r="E817" s="130" t="s">
        <v>20</v>
      </c>
      <c r="F817" s="134">
        <v>1900</v>
      </c>
      <c r="G817" s="113" t="s">
        <v>21</v>
      </c>
      <c r="H817" s="107">
        <v>1900</v>
      </c>
      <c r="I817" s="113" t="s">
        <v>21</v>
      </c>
      <c r="J817" s="134">
        <v>1900</v>
      </c>
      <c r="K817" s="113" t="s">
        <v>21</v>
      </c>
    </row>
    <row r="818" spans="1:11" ht="157.9" customHeight="1" x14ac:dyDescent="0.25">
      <c r="A818" s="56">
        <v>1</v>
      </c>
      <c r="B818" s="49">
        <v>29</v>
      </c>
      <c r="C818" s="87">
        <v>75</v>
      </c>
      <c r="D818" s="89" t="s">
        <v>739</v>
      </c>
      <c r="E818" s="130" t="s">
        <v>20</v>
      </c>
      <c r="F818" s="134">
        <v>1900</v>
      </c>
      <c r="G818" s="113" t="s">
        <v>21</v>
      </c>
      <c r="H818" s="107">
        <v>1900</v>
      </c>
      <c r="I818" s="113" t="s">
        <v>21</v>
      </c>
      <c r="J818" s="134">
        <v>1900</v>
      </c>
      <c r="K818" s="113" t="s">
        <v>21</v>
      </c>
    </row>
    <row r="819" spans="1:11" ht="155.44999999999999" customHeight="1" x14ac:dyDescent="0.25">
      <c r="A819" s="56">
        <v>1</v>
      </c>
      <c r="B819" s="49">
        <v>29</v>
      </c>
      <c r="C819" s="87">
        <v>76</v>
      </c>
      <c r="D819" s="89" t="s">
        <v>740</v>
      </c>
      <c r="E819" s="130" t="s">
        <v>20</v>
      </c>
      <c r="F819" s="134">
        <v>1900</v>
      </c>
      <c r="G819" s="113" t="s">
        <v>21</v>
      </c>
      <c r="H819" s="107">
        <v>1900</v>
      </c>
      <c r="I819" s="113" t="s">
        <v>21</v>
      </c>
      <c r="J819" s="134">
        <v>1900</v>
      </c>
      <c r="K819" s="113" t="s">
        <v>21</v>
      </c>
    </row>
    <row r="820" spans="1:11" ht="105" customHeight="1" x14ac:dyDescent="0.25">
      <c r="A820" s="56">
        <v>1</v>
      </c>
      <c r="B820" s="49">
        <v>29</v>
      </c>
      <c r="C820" s="87">
        <v>77</v>
      </c>
      <c r="D820" s="89" t="s">
        <v>741</v>
      </c>
      <c r="E820" s="130" t="s">
        <v>20</v>
      </c>
      <c r="F820" s="134">
        <v>1100</v>
      </c>
      <c r="G820" s="113" t="s">
        <v>21</v>
      </c>
      <c r="H820" s="107">
        <v>1100</v>
      </c>
      <c r="I820" s="113" t="s">
        <v>21</v>
      </c>
      <c r="J820" s="134">
        <v>1100</v>
      </c>
      <c r="K820" s="113" t="s">
        <v>21</v>
      </c>
    </row>
    <row r="821" spans="1:11" ht="101.45" customHeight="1" x14ac:dyDescent="0.25">
      <c r="A821" s="56">
        <v>1</v>
      </c>
      <c r="B821" s="49">
        <v>29</v>
      </c>
      <c r="C821" s="87">
        <v>78</v>
      </c>
      <c r="D821" s="89" t="s">
        <v>742</v>
      </c>
      <c r="E821" s="130" t="s">
        <v>20</v>
      </c>
      <c r="F821" s="134">
        <v>1100</v>
      </c>
      <c r="G821" s="113" t="s">
        <v>21</v>
      </c>
      <c r="H821" s="107">
        <v>1100</v>
      </c>
      <c r="I821" s="113" t="s">
        <v>21</v>
      </c>
      <c r="J821" s="134">
        <v>1100</v>
      </c>
      <c r="K821" s="113" t="s">
        <v>21</v>
      </c>
    </row>
    <row r="822" spans="1:11" ht="109.9" customHeight="1" x14ac:dyDescent="0.25">
      <c r="A822" s="56">
        <v>1</v>
      </c>
      <c r="B822" s="49">
        <v>29</v>
      </c>
      <c r="C822" s="87">
        <v>79</v>
      </c>
      <c r="D822" s="89" t="s">
        <v>743</v>
      </c>
      <c r="E822" s="130" t="s">
        <v>20</v>
      </c>
      <c r="F822" s="134">
        <v>1100</v>
      </c>
      <c r="G822" s="113" t="s">
        <v>21</v>
      </c>
      <c r="H822" s="107">
        <v>1100</v>
      </c>
      <c r="I822" s="113" t="s">
        <v>21</v>
      </c>
      <c r="J822" s="134">
        <v>1100</v>
      </c>
      <c r="K822" s="113" t="s">
        <v>21</v>
      </c>
    </row>
    <row r="823" spans="1:11" ht="190.9" customHeight="1" x14ac:dyDescent="0.25">
      <c r="A823" s="56">
        <v>1</v>
      </c>
      <c r="B823" s="49">
        <v>29</v>
      </c>
      <c r="C823" s="87">
        <v>80</v>
      </c>
      <c r="D823" s="89" t="s">
        <v>744</v>
      </c>
      <c r="E823" s="130" t="s">
        <v>20</v>
      </c>
      <c r="F823" s="134">
        <v>2100</v>
      </c>
      <c r="G823" s="113" t="s">
        <v>21</v>
      </c>
      <c r="H823" s="107">
        <v>2100</v>
      </c>
      <c r="I823" s="113" t="s">
        <v>21</v>
      </c>
      <c r="J823" s="134">
        <v>2100</v>
      </c>
      <c r="K823" s="113" t="s">
        <v>21</v>
      </c>
    </row>
    <row r="824" spans="1:11" ht="220.15" customHeight="1" x14ac:dyDescent="0.25">
      <c r="A824" s="56">
        <v>1</v>
      </c>
      <c r="B824" s="49">
        <v>29</v>
      </c>
      <c r="C824" s="87">
        <v>81</v>
      </c>
      <c r="D824" s="89" t="s">
        <v>745</v>
      </c>
      <c r="E824" s="130" t="s">
        <v>20</v>
      </c>
      <c r="F824" s="134">
        <v>2100</v>
      </c>
      <c r="G824" s="113" t="s">
        <v>21</v>
      </c>
      <c r="H824" s="107">
        <v>2100</v>
      </c>
      <c r="I824" s="113" t="s">
        <v>21</v>
      </c>
      <c r="J824" s="134">
        <v>2100</v>
      </c>
      <c r="K824" s="113" t="s">
        <v>21</v>
      </c>
    </row>
    <row r="825" spans="1:11" ht="192.6" customHeight="1" x14ac:dyDescent="0.25">
      <c r="A825" s="56">
        <v>1</v>
      </c>
      <c r="B825" s="49">
        <v>29</v>
      </c>
      <c r="C825" s="87">
        <v>82</v>
      </c>
      <c r="D825" s="89" t="s">
        <v>746</v>
      </c>
      <c r="E825" s="130" t="s">
        <v>20</v>
      </c>
      <c r="F825" s="134">
        <v>2100</v>
      </c>
      <c r="G825" s="113" t="s">
        <v>21</v>
      </c>
      <c r="H825" s="107">
        <v>2100</v>
      </c>
      <c r="I825" s="113" t="s">
        <v>21</v>
      </c>
      <c r="J825" s="134">
        <v>2100</v>
      </c>
      <c r="K825" s="113" t="s">
        <v>21</v>
      </c>
    </row>
    <row r="826" spans="1:11" ht="85.15" customHeight="1" x14ac:dyDescent="0.25">
      <c r="A826" s="56">
        <v>1</v>
      </c>
      <c r="B826" s="49">
        <v>29</v>
      </c>
      <c r="C826" s="87">
        <v>83</v>
      </c>
      <c r="D826" s="89" t="s">
        <v>747</v>
      </c>
      <c r="E826" s="130" t="s">
        <v>20</v>
      </c>
      <c r="F826" s="134">
        <v>1450</v>
      </c>
      <c r="G826" s="113" t="s">
        <v>21</v>
      </c>
      <c r="H826" s="107">
        <v>1450</v>
      </c>
      <c r="I826" s="113" t="s">
        <v>21</v>
      </c>
      <c r="J826" s="134">
        <v>1450</v>
      </c>
      <c r="K826" s="113" t="s">
        <v>21</v>
      </c>
    </row>
    <row r="827" spans="1:11" ht="82.15" customHeight="1" x14ac:dyDescent="0.25">
      <c r="A827" s="56">
        <v>1</v>
      </c>
      <c r="B827" s="49">
        <v>29</v>
      </c>
      <c r="C827" s="87">
        <v>84</v>
      </c>
      <c r="D827" s="89" t="s">
        <v>748</v>
      </c>
      <c r="E827" s="130" t="s">
        <v>20</v>
      </c>
      <c r="F827" s="134">
        <v>1450</v>
      </c>
      <c r="G827" s="113" t="s">
        <v>21</v>
      </c>
      <c r="H827" s="107">
        <v>1450</v>
      </c>
      <c r="I827" s="113" t="s">
        <v>21</v>
      </c>
      <c r="J827" s="134">
        <v>1450</v>
      </c>
      <c r="K827" s="113" t="s">
        <v>21</v>
      </c>
    </row>
    <row r="828" spans="1:11" ht="87.6" customHeight="1" x14ac:dyDescent="0.25">
      <c r="A828" s="56">
        <v>1</v>
      </c>
      <c r="B828" s="49">
        <v>29</v>
      </c>
      <c r="C828" s="87">
        <v>85</v>
      </c>
      <c r="D828" s="89" t="s">
        <v>749</v>
      </c>
      <c r="E828" s="130" t="s">
        <v>20</v>
      </c>
      <c r="F828" s="134">
        <v>1450</v>
      </c>
      <c r="G828" s="113" t="s">
        <v>21</v>
      </c>
      <c r="H828" s="107">
        <v>1450</v>
      </c>
      <c r="I828" s="113" t="s">
        <v>21</v>
      </c>
      <c r="J828" s="134">
        <v>1450</v>
      </c>
      <c r="K828" s="113" t="s">
        <v>21</v>
      </c>
    </row>
    <row r="829" spans="1:11" ht="122.45" customHeight="1" x14ac:dyDescent="0.25">
      <c r="A829" s="56">
        <v>1</v>
      </c>
      <c r="B829" s="49">
        <v>29</v>
      </c>
      <c r="C829" s="87">
        <v>86</v>
      </c>
      <c r="D829" s="90" t="s">
        <v>750</v>
      </c>
      <c r="E829" s="130" t="s">
        <v>20</v>
      </c>
      <c r="F829" s="134">
        <v>1800</v>
      </c>
      <c r="G829" s="113" t="s">
        <v>21</v>
      </c>
      <c r="H829" s="107">
        <v>1800</v>
      </c>
      <c r="I829" s="113" t="s">
        <v>21</v>
      </c>
      <c r="J829" s="134">
        <v>1800</v>
      </c>
      <c r="K829" s="113" t="s">
        <v>21</v>
      </c>
    </row>
    <row r="830" spans="1:11" ht="124.15" customHeight="1" x14ac:dyDescent="0.25">
      <c r="A830" s="56">
        <v>1</v>
      </c>
      <c r="B830" s="49">
        <v>29</v>
      </c>
      <c r="C830" s="87">
        <v>87</v>
      </c>
      <c r="D830" s="90" t="s">
        <v>751</v>
      </c>
      <c r="E830" s="130" t="s">
        <v>20</v>
      </c>
      <c r="F830" s="134">
        <v>1800</v>
      </c>
      <c r="G830" s="113" t="s">
        <v>21</v>
      </c>
      <c r="H830" s="107">
        <v>1800</v>
      </c>
      <c r="I830" s="113" t="s">
        <v>21</v>
      </c>
      <c r="J830" s="134">
        <v>1800</v>
      </c>
      <c r="K830" s="113" t="s">
        <v>21</v>
      </c>
    </row>
    <row r="831" spans="1:11" ht="130.15" customHeight="1" x14ac:dyDescent="0.25">
      <c r="A831" s="56">
        <v>1</v>
      </c>
      <c r="B831" s="49">
        <v>29</v>
      </c>
      <c r="C831" s="87">
        <v>88</v>
      </c>
      <c r="D831" s="90" t="s">
        <v>752</v>
      </c>
      <c r="E831" s="130" t="s">
        <v>20</v>
      </c>
      <c r="F831" s="134">
        <v>1800</v>
      </c>
      <c r="G831" s="113" t="s">
        <v>21</v>
      </c>
      <c r="H831" s="107">
        <v>1800</v>
      </c>
      <c r="I831" s="113" t="s">
        <v>21</v>
      </c>
      <c r="J831" s="134">
        <v>1800</v>
      </c>
      <c r="K831" s="113" t="s">
        <v>21</v>
      </c>
    </row>
    <row r="832" spans="1:11" ht="141" customHeight="1" x14ac:dyDescent="0.25">
      <c r="A832" s="56">
        <v>1</v>
      </c>
      <c r="B832" s="49">
        <v>29</v>
      </c>
      <c r="C832" s="87">
        <v>89</v>
      </c>
      <c r="D832" s="90" t="s">
        <v>753</v>
      </c>
      <c r="E832" s="130" t="s">
        <v>20</v>
      </c>
      <c r="F832" s="134">
        <v>2000</v>
      </c>
      <c r="G832" s="113" t="s">
        <v>21</v>
      </c>
      <c r="H832" s="107">
        <v>2000</v>
      </c>
      <c r="I832" s="113" t="s">
        <v>21</v>
      </c>
      <c r="J832" s="134">
        <v>2000</v>
      </c>
      <c r="K832" s="113" t="s">
        <v>21</v>
      </c>
    </row>
    <row r="833" spans="1:12" ht="131.44999999999999" customHeight="1" x14ac:dyDescent="0.25">
      <c r="A833" s="56">
        <v>1</v>
      </c>
      <c r="B833" s="49">
        <v>29</v>
      </c>
      <c r="C833" s="87">
        <v>90</v>
      </c>
      <c r="D833" s="90" t="s">
        <v>754</v>
      </c>
      <c r="E833" s="130" t="s">
        <v>20</v>
      </c>
      <c r="F833" s="134">
        <v>2000</v>
      </c>
      <c r="G833" s="113" t="s">
        <v>21</v>
      </c>
      <c r="H833" s="107">
        <v>2000</v>
      </c>
      <c r="I833" s="113" t="s">
        <v>21</v>
      </c>
      <c r="J833" s="134">
        <v>2000</v>
      </c>
      <c r="K833" s="113" t="s">
        <v>21</v>
      </c>
    </row>
    <row r="834" spans="1:12" ht="145.9" customHeight="1" x14ac:dyDescent="0.25">
      <c r="A834" s="56">
        <v>1</v>
      </c>
      <c r="B834" s="49">
        <v>29</v>
      </c>
      <c r="C834" s="87">
        <v>91</v>
      </c>
      <c r="D834" s="90" t="s">
        <v>755</v>
      </c>
      <c r="E834" s="130" t="s">
        <v>20</v>
      </c>
      <c r="F834" s="134">
        <v>2000</v>
      </c>
      <c r="G834" s="113" t="s">
        <v>21</v>
      </c>
      <c r="H834" s="107">
        <v>2000</v>
      </c>
      <c r="I834" s="113" t="s">
        <v>21</v>
      </c>
      <c r="J834" s="134">
        <v>2000</v>
      </c>
      <c r="K834" s="113" t="s">
        <v>21</v>
      </c>
    </row>
    <row r="835" spans="1:12" ht="169.9" customHeight="1" x14ac:dyDescent="0.25">
      <c r="A835" s="56">
        <v>1</v>
      </c>
      <c r="B835" s="49">
        <v>29</v>
      </c>
      <c r="C835" s="87">
        <v>92</v>
      </c>
      <c r="D835" s="90" t="s">
        <v>756</v>
      </c>
      <c r="E835" s="130" t="s">
        <v>20</v>
      </c>
      <c r="F835" s="134">
        <v>1450</v>
      </c>
      <c r="G835" s="113" t="s">
        <v>21</v>
      </c>
      <c r="H835" s="107">
        <v>1450</v>
      </c>
      <c r="I835" s="113" t="s">
        <v>21</v>
      </c>
      <c r="J835" s="134">
        <v>1450</v>
      </c>
      <c r="K835" s="113" t="s">
        <v>21</v>
      </c>
    </row>
    <row r="836" spans="1:12" ht="156" customHeight="1" x14ac:dyDescent="0.25">
      <c r="A836" s="56">
        <v>1</v>
      </c>
      <c r="B836" s="49">
        <v>29</v>
      </c>
      <c r="C836" s="87">
        <v>93</v>
      </c>
      <c r="D836" s="90" t="s">
        <v>757</v>
      </c>
      <c r="E836" s="130" t="s">
        <v>20</v>
      </c>
      <c r="F836" s="134">
        <v>1450</v>
      </c>
      <c r="G836" s="113" t="s">
        <v>21</v>
      </c>
      <c r="H836" s="107">
        <v>1450</v>
      </c>
      <c r="I836" s="113" t="s">
        <v>21</v>
      </c>
      <c r="J836" s="134">
        <v>1450</v>
      </c>
      <c r="K836" s="113" t="s">
        <v>21</v>
      </c>
    </row>
    <row r="837" spans="1:12" ht="155.44999999999999" customHeight="1" x14ac:dyDescent="0.25">
      <c r="A837" s="56">
        <v>1</v>
      </c>
      <c r="B837" s="49">
        <v>29</v>
      </c>
      <c r="C837" s="87">
        <v>94</v>
      </c>
      <c r="D837" s="90" t="s">
        <v>758</v>
      </c>
      <c r="E837" s="130" t="s">
        <v>20</v>
      </c>
      <c r="F837" s="134">
        <v>1450</v>
      </c>
      <c r="G837" s="113" t="s">
        <v>21</v>
      </c>
      <c r="H837" s="107">
        <v>1450</v>
      </c>
      <c r="I837" s="113" t="s">
        <v>21</v>
      </c>
      <c r="J837" s="134">
        <v>1450</v>
      </c>
      <c r="K837" s="113" t="s">
        <v>21</v>
      </c>
    </row>
    <row r="838" spans="1:12" ht="286.14999999999998" customHeight="1" x14ac:dyDescent="0.25">
      <c r="A838" s="56">
        <v>1</v>
      </c>
      <c r="B838" s="49">
        <v>29</v>
      </c>
      <c r="C838" s="87">
        <v>95</v>
      </c>
      <c r="D838" s="90" t="s">
        <v>759</v>
      </c>
      <c r="E838" s="130" t="s">
        <v>20</v>
      </c>
      <c r="F838" s="134">
        <v>2100</v>
      </c>
      <c r="G838" s="113" t="s">
        <v>21</v>
      </c>
      <c r="H838" s="107">
        <v>2100</v>
      </c>
      <c r="I838" s="113" t="s">
        <v>21</v>
      </c>
      <c r="J838" s="134">
        <v>2100</v>
      </c>
      <c r="K838" s="113" t="s">
        <v>21</v>
      </c>
    </row>
    <row r="839" spans="1:12" ht="288" customHeight="1" x14ac:dyDescent="0.25">
      <c r="A839" s="56">
        <v>1</v>
      </c>
      <c r="B839" s="49">
        <v>29</v>
      </c>
      <c r="C839" s="87">
        <v>96</v>
      </c>
      <c r="D839" s="90" t="s">
        <v>760</v>
      </c>
      <c r="E839" s="130" t="s">
        <v>20</v>
      </c>
      <c r="F839" s="134">
        <v>2100</v>
      </c>
      <c r="G839" s="113" t="s">
        <v>21</v>
      </c>
      <c r="H839" s="107">
        <v>2100</v>
      </c>
      <c r="I839" s="113" t="s">
        <v>21</v>
      </c>
      <c r="J839" s="134">
        <v>2100</v>
      </c>
      <c r="K839" s="113" t="s">
        <v>21</v>
      </c>
    </row>
    <row r="840" spans="1:12" ht="267.60000000000002" customHeight="1" x14ac:dyDescent="0.25">
      <c r="A840" s="56">
        <v>1</v>
      </c>
      <c r="B840" s="49">
        <v>29</v>
      </c>
      <c r="C840" s="87">
        <v>97</v>
      </c>
      <c r="D840" s="90" t="s">
        <v>761</v>
      </c>
      <c r="E840" s="130" t="s">
        <v>20</v>
      </c>
      <c r="F840" s="134">
        <v>2100</v>
      </c>
      <c r="G840" s="113" t="s">
        <v>21</v>
      </c>
      <c r="H840" s="107">
        <v>2100</v>
      </c>
      <c r="I840" s="113" t="s">
        <v>21</v>
      </c>
      <c r="J840" s="134">
        <v>2100</v>
      </c>
      <c r="K840" s="113" t="s">
        <v>21</v>
      </c>
    </row>
    <row r="841" spans="1:12" ht="46.9" customHeight="1" x14ac:dyDescent="0.25">
      <c r="A841" s="56">
        <v>1</v>
      </c>
      <c r="B841" s="49">
        <v>29</v>
      </c>
      <c r="C841" s="87">
        <v>98</v>
      </c>
      <c r="D841" s="170" t="s">
        <v>984</v>
      </c>
      <c r="E841" s="130" t="s">
        <v>20</v>
      </c>
      <c r="F841" s="134">
        <v>650</v>
      </c>
      <c r="G841" s="113" t="s">
        <v>21</v>
      </c>
      <c r="H841" s="107">
        <v>650</v>
      </c>
      <c r="I841" s="113" t="s">
        <v>21</v>
      </c>
      <c r="J841" s="134">
        <v>650</v>
      </c>
      <c r="K841" s="113" t="s">
        <v>21</v>
      </c>
    </row>
    <row r="842" spans="1:12" ht="30" customHeight="1" x14ac:dyDescent="0.25">
      <c r="A842" s="57">
        <v>1</v>
      </c>
      <c r="B842" s="58">
        <v>30</v>
      </c>
      <c r="C842" s="59"/>
      <c r="D842" s="249" t="s">
        <v>762</v>
      </c>
      <c r="E842" s="250"/>
      <c r="F842" s="92"/>
      <c r="G842" s="93"/>
      <c r="H842" s="171"/>
      <c r="I842" s="93"/>
      <c r="J842" s="92"/>
      <c r="K842" s="93"/>
      <c r="L842" s="178"/>
    </row>
    <row r="843" spans="1:12" ht="48.6" customHeight="1" x14ac:dyDescent="0.25">
      <c r="A843" s="117">
        <v>1</v>
      </c>
      <c r="B843" s="97">
        <v>30</v>
      </c>
      <c r="C843" s="97">
        <v>1</v>
      </c>
      <c r="D843" s="98" t="s">
        <v>763</v>
      </c>
      <c r="E843" s="173" t="s">
        <v>20</v>
      </c>
      <c r="F843" s="135">
        <v>350</v>
      </c>
      <c r="G843" s="159" t="s">
        <v>21</v>
      </c>
      <c r="H843" s="108">
        <v>350</v>
      </c>
      <c r="I843" s="159" t="s">
        <v>21</v>
      </c>
      <c r="J843" s="135">
        <v>350</v>
      </c>
      <c r="K843" s="159" t="s">
        <v>21</v>
      </c>
    </row>
    <row r="844" spans="1:12" ht="30" customHeight="1" x14ac:dyDescent="0.25">
      <c r="A844" s="117">
        <v>1</v>
      </c>
      <c r="B844" s="97">
        <v>30</v>
      </c>
      <c r="C844" s="97">
        <v>2</v>
      </c>
      <c r="D844" s="98" t="s">
        <v>764</v>
      </c>
      <c r="E844" s="173" t="s">
        <v>20</v>
      </c>
      <c r="F844" s="135">
        <v>500</v>
      </c>
      <c r="G844" s="159" t="s">
        <v>21</v>
      </c>
      <c r="H844" s="108">
        <v>500</v>
      </c>
      <c r="I844" s="159" t="s">
        <v>21</v>
      </c>
      <c r="J844" s="135">
        <v>500</v>
      </c>
      <c r="K844" s="159" t="s">
        <v>21</v>
      </c>
    </row>
    <row r="845" spans="1:12" ht="30" customHeight="1" x14ac:dyDescent="0.25">
      <c r="A845" s="117">
        <v>1</v>
      </c>
      <c r="B845" s="97">
        <v>30</v>
      </c>
      <c r="C845" s="97">
        <v>3</v>
      </c>
      <c r="D845" s="98" t="s">
        <v>765</v>
      </c>
      <c r="E845" s="173" t="s">
        <v>20</v>
      </c>
      <c r="F845" s="135">
        <v>650</v>
      </c>
      <c r="G845" s="159" t="s">
        <v>21</v>
      </c>
      <c r="H845" s="108">
        <v>650</v>
      </c>
      <c r="I845" s="159" t="s">
        <v>21</v>
      </c>
      <c r="J845" s="135">
        <v>650</v>
      </c>
      <c r="K845" s="159" t="s">
        <v>21</v>
      </c>
    </row>
    <row r="846" spans="1:12" ht="30" customHeight="1" x14ac:dyDescent="0.25">
      <c r="A846" s="117">
        <v>1</v>
      </c>
      <c r="B846" s="97">
        <v>30</v>
      </c>
      <c r="C846" s="97">
        <v>4</v>
      </c>
      <c r="D846" s="98" t="s">
        <v>766</v>
      </c>
      <c r="E846" s="173" t="s">
        <v>20</v>
      </c>
      <c r="F846" s="135">
        <v>400</v>
      </c>
      <c r="G846" s="159" t="s">
        <v>21</v>
      </c>
      <c r="H846" s="108">
        <v>400</v>
      </c>
      <c r="I846" s="159" t="s">
        <v>21</v>
      </c>
      <c r="J846" s="135">
        <v>400</v>
      </c>
      <c r="K846" s="159" t="s">
        <v>21</v>
      </c>
    </row>
    <row r="847" spans="1:12" ht="30" customHeight="1" x14ac:dyDescent="0.25">
      <c r="A847" s="118">
        <v>1</v>
      </c>
      <c r="B847" s="97">
        <v>30</v>
      </c>
      <c r="C847" s="99">
        <v>5</v>
      </c>
      <c r="D847" s="98" t="s">
        <v>767</v>
      </c>
      <c r="E847" s="173" t="s">
        <v>20</v>
      </c>
      <c r="F847" s="135">
        <v>300</v>
      </c>
      <c r="G847" s="159" t="s">
        <v>21</v>
      </c>
      <c r="H847" s="108">
        <v>300</v>
      </c>
      <c r="I847" s="159" t="s">
        <v>21</v>
      </c>
      <c r="J847" s="135">
        <v>300</v>
      </c>
      <c r="K847" s="159" t="s">
        <v>21</v>
      </c>
    </row>
    <row r="848" spans="1:12" ht="30" customHeight="1" x14ac:dyDescent="0.25">
      <c r="A848" s="118">
        <v>1</v>
      </c>
      <c r="B848" s="97">
        <v>30</v>
      </c>
      <c r="C848" s="99">
        <v>6</v>
      </c>
      <c r="D848" s="98" t="s">
        <v>768</v>
      </c>
      <c r="E848" s="173" t="s">
        <v>20</v>
      </c>
      <c r="F848" s="135">
        <v>300</v>
      </c>
      <c r="G848" s="159" t="s">
        <v>21</v>
      </c>
      <c r="H848" s="108">
        <v>300</v>
      </c>
      <c r="I848" s="159" t="s">
        <v>21</v>
      </c>
      <c r="J848" s="135">
        <v>300</v>
      </c>
      <c r="K848" s="159" t="s">
        <v>21</v>
      </c>
    </row>
    <row r="849" spans="1:11" ht="30" customHeight="1" x14ac:dyDescent="0.25">
      <c r="A849" s="118">
        <v>1</v>
      </c>
      <c r="B849" s="97">
        <v>30</v>
      </c>
      <c r="C849" s="99">
        <v>7</v>
      </c>
      <c r="D849" s="98" t="s">
        <v>769</v>
      </c>
      <c r="E849" s="173" t="s">
        <v>20</v>
      </c>
      <c r="F849" s="135">
        <v>1520</v>
      </c>
      <c r="G849" s="159" t="s">
        <v>21</v>
      </c>
      <c r="H849" s="108">
        <v>1520</v>
      </c>
      <c r="I849" s="159" t="s">
        <v>21</v>
      </c>
      <c r="J849" s="135">
        <v>1520</v>
      </c>
      <c r="K849" s="159" t="s">
        <v>21</v>
      </c>
    </row>
    <row r="850" spans="1:11" ht="52.15" customHeight="1" x14ac:dyDescent="0.25">
      <c r="A850" s="118">
        <v>1</v>
      </c>
      <c r="B850" s="97">
        <v>30</v>
      </c>
      <c r="C850" s="99">
        <v>8</v>
      </c>
      <c r="D850" s="98" t="s">
        <v>770</v>
      </c>
      <c r="E850" s="173" t="s">
        <v>20</v>
      </c>
      <c r="F850" s="135">
        <v>600</v>
      </c>
      <c r="G850" s="159" t="s">
        <v>21</v>
      </c>
      <c r="H850" s="108">
        <v>600</v>
      </c>
      <c r="I850" s="159" t="s">
        <v>21</v>
      </c>
      <c r="J850" s="135">
        <v>600</v>
      </c>
      <c r="K850" s="159" t="s">
        <v>21</v>
      </c>
    </row>
    <row r="851" spans="1:11" ht="46.9" customHeight="1" x14ac:dyDescent="0.25">
      <c r="A851" s="118">
        <v>1</v>
      </c>
      <c r="B851" s="97">
        <v>30</v>
      </c>
      <c r="C851" s="99">
        <v>9</v>
      </c>
      <c r="D851" s="98" t="s">
        <v>771</v>
      </c>
      <c r="E851" s="173" t="s">
        <v>20</v>
      </c>
      <c r="F851" s="135">
        <v>700</v>
      </c>
      <c r="G851" s="159" t="s">
        <v>21</v>
      </c>
      <c r="H851" s="108">
        <v>700</v>
      </c>
      <c r="I851" s="159" t="s">
        <v>21</v>
      </c>
      <c r="J851" s="135">
        <v>700</v>
      </c>
      <c r="K851" s="159" t="s">
        <v>21</v>
      </c>
    </row>
    <row r="852" spans="1:11" ht="30" customHeight="1" x14ac:dyDescent="0.25">
      <c r="A852" s="118">
        <v>1</v>
      </c>
      <c r="B852" s="97">
        <v>30</v>
      </c>
      <c r="C852" s="99">
        <v>10</v>
      </c>
      <c r="D852" s="98" t="s">
        <v>772</v>
      </c>
      <c r="E852" s="173" t="s">
        <v>20</v>
      </c>
      <c r="F852" s="135">
        <v>1000</v>
      </c>
      <c r="G852" s="159" t="s">
        <v>21</v>
      </c>
      <c r="H852" s="108">
        <v>1000</v>
      </c>
      <c r="I852" s="159" t="s">
        <v>21</v>
      </c>
      <c r="J852" s="135">
        <v>1000</v>
      </c>
      <c r="K852" s="159" t="s">
        <v>21</v>
      </c>
    </row>
    <row r="853" spans="1:11" ht="30" customHeight="1" x14ac:dyDescent="0.25">
      <c r="A853" s="118">
        <v>1</v>
      </c>
      <c r="B853" s="97">
        <v>30</v>
      </c>
      <c r="C853" s="99">
        <v>11</v>
      </c>
      <c r="D853" s="98" t="s">
        <v>773</v>
      </c>
      <c r="E853" s="173" t="s">
        <v>20</v>
      </c>
      <c r="F853" s="135">
        <v>760</v>
      </c>
      <c r="G853" s="159" t="s">
        <v>21</v>
      </c>
      <c r="H853" s="108">
        <v>760</v>
      </c>
      <c r="I853" s="159" t="s">
        <v>21</v>
      </c>
      <c r="J853" s="135">
        <v>760</v>
      </c>
      <c r="K853" s="159" t="s">
        <v>21</v>
      </c>
    </row>
    <row r="854" spans="1:11" ht="43.9" customHeight="1" x14ac:dyDescent="0.25">
      <c r="A854" s="118">
        <v>1</v>
      </c>
      <c r="B854" s="97">
        <v>30</v>
      </c>
      <c r="C854" s="99">
        <v>12</v>
      </c>
      <c r="D854" s="98" t="s">
        <v>774</v>
      </c>
      <c r="E854" s="173" t="s">
        <v>20</v>
      </c>
      <c r="F854" s="135">
        <v>796</v>
      </c>
      <c r="G854" s="159" t="s">
        <v>21</v>
      </c>
      <c r="H854" s="108">
        <v>796</v>
      </c>
      <c r="I854" s="159" t="s">
        <v>21</v>
      </c>
      <c r="J854" s="135">
        <v>796</v>
      </c>
      <c r="K854" s="159" t="s">
        <v>21</v>
      </c>
    </row>
    <row r="855" spans="1:11" ht="30" customHeight="1" x14ac:dyDescent="0.25">
      <c r="A855" s="118">
        <v>1</v>
      </c>
      <c r="B855" s="97">
        <v>30</v>
      </c>
      <c r="C855" s="99">
        <v>13</v>
      </c>
      <c r="D855" s="98" t="s">
        <v>775</v>
      </c>
      <c r="E855" s="173" t="s">
        <v>20</v>
      </c>
      <c r="F855" s="135">
        <v>480</v>
      </c>
      <c r="G855" s="159" t="s">
        <v>21</v>
      </c>
      <c r="H855" s="108">
        <v>480</v>
      </c>
      <c r="I855" s="159" t="s">
        <v>21</v>
      </c>
      <c r="J855" s="135">
        <v>480</v>
      </c>
      <c r="K855" s="159" t="s">
        <v>21</v>
      </c>
    </row>
    <row r="856" spans="1:11" ht="30" customHeight="1" x14ac:dyDescent="0.25">
      <c r="A856" s="116">
        <v>1</v>
      </c>
      <c r="B856" s="62">
        <v>30</v>
      </c>
      <c r="C856" s="91">
        <v>14</v>
      </c>
      <c r="D856" s="98" t="s">
        <v>776</v>
      </c>
      <c r="E856" s="173" t="s">
        <v>20</v>
      </c>
      <c r="F856" s="135">
        <v>300</v>
      </c>
      <c r="G856" s="159" t="s">
        <v>21</v>
      </c>
      <c r="H856" s="108">
        <v>300</v>
      </c>
      <c r="I856" s="159" t="s">
        <v>21</v>
      </c>
      <c r="J856" s="135">
        <v>300</v>
      </c>
      <c r="K856" s="159" t="s">
        <v>21</v>
      </c>
    </row>
    <row r="857" spans="1:11" ht="30" customHeight="1" x14ac:dyDescent="0.25">
      <c r="A857" s="118">
        <v>1</v>
      </c>
      <c r="B857" s="97">
        <v>30</v>
      </c>
      <c r="C857" s="99">
        <v>15</v>
      </c>
      <c r="D857" s="98" t="s">
        <v>777</v>
      </c>
      <c r="E857" s="173" t="s">
        <v>20</v>
      </c>
      <c r="F857" s="135">
        <v>468</v>
      </c>
      <c r="G857" s="159" t="s">
        <v>21</v>
      </c>
      <c r="H857" s="108">
        <v>468</v>
      </c>
      <c r="I857" s="159" t="s">
        <v>21</v>
      </c>
      <c r="J857" s="135">
        <v>468</v>
      </c>
      <c r="K857" s="159" t="s">
        <v>21</v>
      </c>
    </row>
    <row r="858" spans="1:11" ht="30" customHeight="1" x14ac:dyDescent="0.25">
      <c r="A858" s="118">
        <v>1</v>
      </c>
      <c r="B858" s="97">
        <v>30</v>
      </c>
      <c r="C858" s="99">
        <v>16</v>
      </c>
      <c r="D858" s="98" t="s">
        <v>778</v>
      </c>
      <c r="E858" s="173" t="s">
        <v>20</v>
      </c>
      <c r="F858" s="135">
        <v>5110</v>
      </c>
      <c r="G858" s="159" t="s">
        <v>21</v>
      </c>
      <c r="H858" s="108">
        <v>5110</v>
      </c>
      <c r="I858" s="159" t="s">
        <v>21</v>
      </c>
      <c r="J858" s="135">
        <v>5110</v>
      </c>
      <c r="K858" s="159" t="s">
        <v>21</v>
      </c>
    </row>
    <row r="859" spans="1:11" ht="30" customHeight="1" x14ac:dyDescent="0.25">
      <c r="A859" s="118">
        <v>1</v>
      </c>
      <c r="B859" s="97">
        <v>30</v>
      </c>
      <c r="C859" s="99">
        <v>17</v>
      </c>
      <c r="D859" s="98" t="s">
        <v>779</v>
      </c>
      <c r="E859" s="173" t="s">
        <v>20</v>
      </c>
      <c r="F859" s="135">
        <v>500</v>
      </c>
      <c r="G859" s="159" t="s">
        <v>21</v>
      </c>
      <c r="H859" s="108">
        <v>500</v>
      </c>
      <c r="I859" s="159" t="s">
        <v>21</v>
      </c>
      <c r="J859" s="135">
        <v>500</v>
      </c>
      <c r="K859" s="159" t="s">
        <v>21</v>
      </c>
    </row>
    <row r="860" spans="1:11" ht="30" customHeight="1" x14ac:dyDescent="0.25">
      <c r="A860" s="118">
        <v>1</v>
      </c>
      <c r="B860" s="97">
        <v>30</v>
      </c>
      <c r="C860" s="99">
        <v>18</v>
      </c>
      <c r="D860" s="98" t="s">
        <v>780</v>
      </c>
      <c r="E860" s="173" t="s">
        <v>20</v>
      </c>
      <c r="F860" s="135">
        <v>500</v>
      </c>
      <c r="G860" s="159" t="s">
        <v>21</v>
      </c>
      <c r="H860" s="108">
        <v>500</v>
      </c>
      <c r="I860" s="159" t="s">
        <v>21</v>
      </c>
      <c r="J860" s="135">
        <v>500</v>
      </c>
      <c r="K860" s="159" t="s">
        <v>21</v>
      </c>
    </row>
    <row r="861" spans="1:11" ht="30" customHeight="1" x14ac:dyDescent="0.25">
      <c r="A861" s="160">
        <v>1</v>
      </c>
      <c r="B861" s="97">
        <v>30</v>
      </c>
      <c r="C861" s="99">
        <v>19</v>
      </c>
      <c r="D861" s="98" t="s">
        <v>781</v>
      </c>
      <c r="E861" s="173" t="s">
        <v>20</v>
      </c>
      <c r="F861" s="135">
        <v>700</v>
      </c>
      <c r="G861" s="159" t="s">
        <v>21</v>
      </c>
      <c r="H861" s="108">
        <v>700</v>
      </c>
      <c r="I861" s="159" t="s">
        <v>21</v>
      </c>
      <c r="J861" s="135">
        <v>700</v>
      </c>
      <c r="K861" s="159" t="s">
        <v>21</v>
      </c>
    </row>
    <row r="862" spans="1:11" ht="36" customHeight="1" x14ac:dyDescent="0.25">
      <c r="A862" s="160">
        <v>1</v>
      </c>
      <c r="B862" s="97">
        <v>30</v>
      </c>
      <c r="C862" s="99">
        <v>20</v>
      </c>
      <c r="D862" s="98" t="s">
        <v>782</v>
      </c>
      <c r="E862" s="173" t="s">
        <v>20</v>
      </c>
      <c r="F862" s="135">
        <v>1000</v>
      </c>
      <c r="G862" s="159" t="s">
        <v>21</v>
      </c>
      <c r="H862" s="108">
        <v>1000</v>
      </c>
      <c r="I862" s="159" t="s">
        <v>21</v>
      </c>
      <c r="J862" s="135">
        <v>1000</v>
      </c>
      <c r="K862" s="159" t="s">
        <v>21</v>
      </c>
    </row>
    <row r="863" spans="1:11" ht="30" customHeight="1" x14ac:dyDescent="0.25">
      <c r="A863" s="160">
        <v>1</v>
      </c>
      <c r="B863" s="97">
        <v>30</v>
      </c>
      <c r="C863" s="99">
        <v>21</v>
      </c>
      <c r="D863" s="98" t="s">
        <v>783</v>
      </c>
      <c r="E863" s="173" t="s">
        <v>20</v>
      </c>
      <c r="F863" s="135">
        <v>400</v>
      </c>
      <c r="G863" s="159" t="s">
        <v>21</v>
      </c>
      <c r="H863" s="108">
        <v>400</v>
      </c>
      <c r="I863" s="159" t="s">
        <v>21</v>
      </c>
      <c r="J863" s="135">
        <v>400</v>
      </c>
      <c r="K863" s="159" t="s">
        <v>21</v>
      </c>
    </row>
    <row r="864" spans="1:11" ht="30" customHeight="1" x14ac:dyDescent="0.25">
      <c r="A864" s="160">
        <v>1</v>
      </c>
      <c r="B864" s="97">
        <v>30</v>
      </c>
      <c r="C864" s="99">
        <v>22</v>
      </c>
      <c r="D864" s="98" t="s">
        <v>784</v>
      </c>
      <c r="E864" s="173" t="s">
        <v>20</v>
      </c>
      <c r="F864" s="135">
        <v>450</v>
      </c>
      <c r="G864" s="159" t="s">
        <v>21</v>
      </c>
      <c r="H864" s="108">
        <v>450</v>
      </c>
      <c r="I864" s="159" t="s">
        <v>21</v>
      </c>
      <c r="J864" s="135">
        <v>450</v>
      </c>
      <c r="K864" s="159" t="s">
        <v>21</v>
      </c>
    </row>
    <row r="865" spans="1:11" ht="30" customHeight="1" x14ac:dyDescent="0.25">
      <c r="A865" s="160">
        <v>1</v>
      </c>
      <c r="B865" s="97">
        <v>30</v>
      </c>
      <c r="C865" s="99">
        <v>23</v>
      </c>
      <c r="D865" s="98" t="s">
        <v>785</v>
      </c>
      <c r="E865" s="173" t="s">
        <v>20</v>
      </c>
      <c r="F865" s="135">
        <v>500</v>
      </c>
      <c r="G865" s="159" t="s">
        <v>21</v>
      </c>
      <c r="H865" s="108">
        <v>500</v>
      </c>
      <c r="I865" s="159" t="s">
        <v>21</v>
      </c>
      <c r="J865" s="135">
        <v>500</v>
      </c>
      <c r="K865" s="159" t="s">
        <v>21</v>
      </c>
    </row>
    <row r="866" spans="1:11" ht="30" customHeight="1" x14ac:dyDescent="0.25">
      <c r="A866" s="160">
        <v>1</v>
      </c>
      <c r="B866" s="97">
        <v>30</v>
      </c>
      <c r="C866" s="99">
        <v>24</v>
      </c>
      <c r="D866" s="98" t="s">
        <v>786</v>
      </c>
      <c r="E866" s="173" t="s">
        <v>20</v>
      </c>
      <c r="F866" s="135">
        <v>1500</v>
      </c>
      <c r="G866" s="159" t="s">
        <v>21</v>
      </c>
      <c r="H866" s="108">
        <v>1500</v>
      </c>
      <c r="I866" s="159" t="s">
        <v>21</v>
      </c>
      <c r="J866" s="135">
        <v>1500</v>
      </c>
      <c r="K866" s="159" t="s">
        <v>21</v>
      </c>
    </row>
    <row r="867" spans="1:11" ht="30" customHeight="1" x14ac:dyDescent="0.25">
      <c r="A867" s="118">
        <v>1</v>
      </c>
      <c r="B867" s="97">
        <v>30</v>
      </c>
      <c r="C867" s="99">
        <v>25</v>
      </c>
      <c r="D867" s="98" t="s">
        <v>787</v>
      </c>
      <c r="E867" s="173" t="s">
        <v>20</v>
      </c>
      <c r="F867" s="135">
        <v>670</v>
      </c>
      <c r="G867" s="159" t="s">
        <v>21</v>
      </c>
      <c r="H867" s="108">
        <v>670</v>
      </c>
      <c r="I867" s="159" t="s">
        <v>21</v>
      </c>
      <c r="J867" s="135">
        <v>670</v>
      </c>
      <c r="K867" s="159" t="s">
        <v>21</v>
      </c>
    </row>
    <row r="868" spans="1:11" ht="36" customHeight="1" x14ac:dyDescent="0.25">
      <c r="A868" s="118">
        <v>1</v>
      </c>
      <c r="B868" s="97">
        <v>30</v>
      </c>
      <c r="C868" s="99">
        <v>26</v>
      </c>
      <c r="D868" s="98" t="s">
        <v>788</v>
      </c>
      <c r="E868" s="173" t="s">
        <v>20</v>
      </c>
      <c r="F868" s="135">
        <v>670</v>
      </c>
      <c r="G868" s="159" t="s">
        <v>21</v>
      </c>
      <c r="H868" s="108">
        <v>670</v>
      </c>
      <c r="I868" s="159" t="s">
        <v>21</v>
      </c>
      <c r="J868" s="135">
        <v>670</v>
      </c>
      <c r="K868" s="159" t="s">
        <v>21</v>
      </c>
    </row>
    <row r="869" spans="1:11" ht="30" customHeight="1" x14ac:dyDescent="0.25">
      <c r="A869" s="118">
        <v>1</v>
      </c>
      <c r="B869" s="97">
        <v>30</v>
      </c>
      <c r="C869" s="99">
        <v>27</v>
      </c>
      <c r="D869" s="98" t="s">
        <v>789</v>
      </c>
      <c r="E869" s="173" t="s">
        <v>20</v>
      </c>
      <c r="F869" s="135">
        <v>670</v>
      </c>
      <c r="G869" s="159" t="s">
        <v>21</v>
      </c>
      <c r="H869" s="108">
        <v>670</v>
      </c>
      <c r="I869" s="159" t="s">
        <v>21</v>
      </c>
      <c r="J869" s="135">
        <v>670</v>
      </c>
      <c r="K869" s="159" t="s">
        <v>21</v>
      </c>
    </row>
    <row r="870" spans="1:11" ht="46.9" customHeight="1" x14ac:dyDescent="0.25">
      <c r="A870" s="118">
        <v>1</v>
      </c>
      <c r="B870" s="97">
        <v>30</v>
      </c>
      <c r="C870" s="99">
        <v>28</v>
      </c>
      <c r="D870" s="98" t="s">
        <v>790</v>
      </c>
      <c r="E870" s="173" t="s">
        <v>20</v>
      </c>
      <c r="F870" s="135">
        <v>1100</v>
      </c>
      <c r="G870" s="159" t="s">
        <v>21</v>
      </c>
      <c r="H870" s="108">
        <v>1100</v>
      </c>
      <c r="I870" s="159" t="s">
        <v>21</v>
      </c>
      <c r="J870" s="135">
        <v>1100</v>
      </c>
      <c r="K870" s="159" t="s">
        <v>21</v>
      </c>
    </row>
    <row r="871" spans="1:11" ht="30" customHeight="1" x14ac:dyDescent="0.25">
      <c r="A871" s="118">
        <v>1</v>
      </c>
      <c r="B871" s="97">
        <v>30</v>
      </c>
      <c r="C871" s="99">
        <v>29</v>
      </c>
      <c r="D871" s="98" t="s">
        <v>791</v>
      </c>
      <c r="E871" s="173" t="s">
        <v>20</v>
      </c>
      <c r="F871" s="135">
        <v>750</v>
      </c>
      <c r="G871" s="159" t="s">
        <v>21</v>
      </c>
      <c r="H871" s="108">
        <v>750</v>
      </c>
      <c r="I871" s="159" t="s">
        <v>21</v>
      </c>
      <c r="J871" s="135">
        <v>750</v>
      </c>
      <c r="K871" s="159" t="s">
        <v>21</v>
      </c>
    </row>
    <row r="872" spans="1:11" ht="30" customHeight="1" x14ac:dyDescent="0.25">
      <c r="A872" s="118">
        <v>1</v>
      </c>
      <c r="B872" s="97">
        <v>30</v>
      </c>
      <c r="C872" s="99">
        <v>30</v>
      </c>
      <c r="D872" s="98" t="s">
        <v>792</v>
      </c>
      <c r="E872" s="173" t="s">
        <v>20</v>
      </c>
      <c r="F872" s="135">
        <v>400</v>
      </c>
      <c r="G872" s="159" t="s">
        <v>21</v>
      </c>
      <c r="H872" s="108">
        <v>400</v>
      </c>
      <c r="I872" s="159" t="s">
        <v>21</v>
      </c>
      <c r="J872" s="135">
        <v>400</v>
      </c>
      <c r="K872" s="159" t="s">
        <v>21</v>
      </c>
    </row>
    <row r="873" spans="1:11" ht="30" customHeight="1" x14ac:dyDescent="0.25">
      <c r="A873" s="118">
        <v>1</v>
      </c>
      <c r="B873" s="97">
        <v>30</v>
      </c>
      <c r="C873" s="99">
        <v>31</v>
      </c>
      <c r="D873" s="98" t="s">
        <v>793</v>
      </c>
      <c r="E873" s="173" t="s">
        <v>20</v>
      </c>
      <c r="F873" s="135">
        <v>389.7</v>
      </c>
      <c r="G873" s="159" t="s">
        <v>21</v>
      </c>
      <c r="H873" s="108">
        <v>389.7</v>
      </c>
      <c r="I873" s="159" t="s">
        <v>21</v>
      </c>
      <c r="J873" s="135">
        <v>389.7</v>
      </c>
      <c r="K873" s="159" t="s">
        <v>21</v>
      </c>
    </row>
    <row r="874" spans="1:11" ht="30" customHeight="1" x14ac:dyDescent="0.25">
      <c r="A874" s="94">
        <v>1</v>
      </c>
      <c r="B874" s="95">
        <v>31</v>
      </c>
      <c r="C874" s="96"/>
      <c r="D874" s="249" t="s">
        <v>794</v>
      </c>
      <c r="E874" s="250"/>
      <c r="F874" s="92"/>
      <c r="G874" s="93"/>
      <c r="H874" s="171"/>
      <c r="I874" s="93"/>
      <c r="J874" s="92"/>
      <c r="K874" s="93"/>
    </row>
    <row r="875" spans="1:11" ht="30" customHeight="1" x14ac:dyDescent="0.25">
      <c r="A875" s="117">
        <v>1</v>
      </c>
      <c r="B875" s="97">
        <v>31</v>
      </c>
      <c r="C875" s="97">
        <v>1</v>
      </c>
      <c r="D875" s="98" t="s">
        <v>795</v>
      </c>
      <c r="E875" s="173" t="s">
        <v>59</v>
      </c>
      <c r="F875" s="135">
        <v>1500</v>
      </c>
      <c r="G875" s="136">
        <v>0.2</v>
      </c>
      <c r="H875" s="108">
        <v>2500</v>
      </c>
      <c r="I875" s="136">
        <v>0.2</v>
      </c>
      <c r="J875" s="135">
        <v>2500</v>
      </c>
      <c r="K875" s="136">
        <v>0.2</v>
      </c>
    </row>
    <row r="876" spans="1:11" ht="30" customHeight="1" x14ac:dyDescent="0.25">
      <c r="A876" s="117">
        <v>1</v>
      </c>
      <c r="B876" s="97">
        <v>31</v>
      </c>
      <c r="C876" s="97">
        <v>2</v>
      </c>
      <c r="D876" s="98" t="s">
        <v>796</v>
      </c>
      <c r="E876" s="173" t="s">
        <v>59</v>
      </c>
      <c r="F876" s="135">
        <v>2000</v>
      </c>
      <c r="G876" s="136">
        <v>0.2</v>
      </c>
      <c r="H876" s="108">
        <v>3000</v>
      </c>
      <c r="I876" s="136">
        <v>0.2</v>
      </c>
      <c r="J876" s="135">
        <v>3000</v>
      </c>
      <c r="K876" s="136">
        <v>0.2</v>
      </c>
    </row>
    <row r="877" spans="1:11" ht="30" customHeight="1" x14ac:dyDescent="0.25">
      <c r="A877" s="117">
        <v>1</v>
      </c>
      <c r="B877" s="97">
        <v>31</v>
      </c>
      <c r="C877" s="97">
        <v>3</v>
      </c>
      <c r="D877" s="98" t="s">
        <v>797</v>
      </c>
      <c r="E877" s="173" t="s">
        <v>59</v>
      </c>
      <c r="F877" s="135">
        <v>700</v>
      </c>
      <c r="G877" s="136">
        <v>0.2</v>
      </c>
      <c r="H877" s="108">
        <v>1500</v>
      </c>
      <c r="I877" s="136">
        <v>0.2</v>
      </c>
      <c r="J877" s="135">
        <v>1500</v>
      </c>
      <c r="K877" s="136">
        <v>0.2</v>
      </c>
    </row>
    <row r="878" spans="1:11" ht="30" customHeight="1" x14ac:dyDescent="0.25">
      <c r="A878" s="117">
        <v>1</v>
      </c>
      <c r="B878" s="97">
        <v>31</v>
      </c>
      <c r="C878" s="97">
        <v>4</v>
      </c>
      <c r="D878" s="98" t="s">
        <v>798</v>
      </c>
      <c r="E878" s="173" t="s">
        <v>59</v>
      </c>
      <c r="F878" s="135">
        <v>500</v>
      </c>
      <c r="G878" s="136">
        <v>0.2</v>
      </c>
      <c r="H878" s="108">
        <v>1000</v>
      </c>
      <c r="I878" s="136">
        <v>0.2</v>
      </c>
      <c r="J878" s="135">
        <v>1000</v>
      </c>
      <c r="K878" s="136">
        <v>0.2</v>
      </c>
    </row>
    <row r="879" spans="1:11" ht="30" customHeight="1" x14ac:dyDescent="0.25">
      <c r="A879" s="118">
        <v>1</v>
      </c>
      <c r="B879" s="97">
        <v>31</v>
      </c>
      <c r="C879" s="99">
        <v>5</v>
      </c>
      <c r="D879" s="98" t="s">
        <v>799</v>
      </c>
      <c r="E879" s="173" t="s">
        <v>59</v>
      </c>
      <c r="F879" s="135">
        <v>250</v>
      </c>
      <c r="G879" s="136">
        <v>0.2</v>
      </c>
      <c r="H879" s="108">
        <v>800</v>
      </c>
      <c r="I879" s="136">
        <v>0.2</v>
      </c>
      <c r="J879" s="135">
        <v>800</v>
      </c>
      <c r="K879" s="136">
        <v>0.2</v>
      </c>
    </row>
    <row r="880" spans="1:11" ht="30" customHeight="1" x14ac:dyDescent="0.25">
      <c r="A880" s="118">
        <v>1</v>
      </c>
      <c r="B880" s="97">
        <v>31</v>
      </c>
      <c r="C880" s="99">
        <v>6</v>
      </c>
      <c r="D880" s="98" t="s">
        <v>800</v>
      </c>
      <c r="E880" s="173" t="s">
        <v>59</v>
      </c>
      <c r="F880" s="135">
        <v>750</v>
      </c>
      <c r="G880" s="136">
        <v>0.2</v>
      </c>
      <c r="H880" s="108">
        <v>2000</v>
      </c>
      <c r="I880" s="136">
        <v>0.2</v>
      </c>
      <c r="J880" s="135">
        <v>2000</v>
      </c>
      <c r="K880" s="136">
        <v>0.2</v>
      </c>
    </row>
    <row r="881" spans="1:11" ht="78.599999999999994" customHeight="1" x14ac:dyDescent="0.25">
      <c r="A881" s="118">
        <v>1</v>
      </c>
      <c r="B881" s="97">
        <v>31</v>
      </c>
      <c r="C881" s="99">
        <v>7</v>
      </c>
      <c r="D881" s="169" t="s">
        <v>955</v>
      </c>
      <c r="E881" s="173" t="s">
        <v>59</v>
      </c>
      <c r="F881" s="135">
        <v>2000</v>
      </c>
      <c r="G881" s="136">
        <v>0.2</v>
      </c>
      <c r="H881" s="108">
        <v>2000</v>
      </c>
      <c r="I881" s="136">
        <v>0.2</v>
      </c>
      <c r="J881" s="135">
        <v>2000</v>
      </c>
      <c r="K881" s="136">
        <v>0.2</v>
      </c>
    </row>
    <row r="882" spans="1:11" ht="55.15" customHeight="1" x14ac:dyDescent="0.25">
      <c r="A882" s="94">
        <v>1</v>
      </c>
      <c r="B882" s="95">
        <v>32</v>
      </c>
      <c r="C882" s="96"/>
      <c r="D882" s="249" t="s">
        <v>826</v>
      </c>
      <c r="E882" s="250"/>
      <c r="F882" s="92"/>
      <c r="G882" s="93"/>
      <c r="H882" s="171"/>
      <c r="I882" s="93"/>
      <c r="J882" s="92"/>
      <c r="K882" s="93"/>
    </row>
    <row r="883" spans="1:11" ht="51.6" customHeight="1" x14ac:dyDescent="0.25">
      <c r="A883" s="118">
        <v>1</v>
      </c>
      <c r="B883" s="97">
        <v>32</v>
      </c>
      <c r="C883" s="99">
        <v>1</v>
      </c>
      <c r="D883" s="151" t="s">
        <v>827</v>
      </c>
      <c r="E883" s="67" t="s">
        <v>20</v>
      </c>
      <c r="F883" s="176">
        <v>46617</v>
      </c>
      <c r="G883" s="76" t="s">
        <v>21</v>
      </c>
      <c r="H883" s="108">
        <f>F883</f>
        <v>46617</v>
      </c>
      <c r="I883" s="76" t="s">
        <v>21</v>
      </c>
      <c r="J883" s="153">
        <f>F883</f>
        <v>46617</v>
      </c>
      <c r="K883" s="76" t="s">
        <v>21</v>
      </c>
    </row>
    <row r="884" spans="1:11" ht="72" customHeight="1" x14ac:dyDescent="0.25">
      <c r="A884" s="118">
        <v>1</v>
      </c>
      <c r="B884" s="97">
        <v>32</v>
      </c>
      <c r="C884" s="99">
        <v>2</v>
      </c>
      <c r="D884" s="151" t="s">
        <v>828</v>
      </c>
      <c r="E884" s="67" t="s">
        <v>20</v>
      </c>
      <c r="F884" s="176">
        <v>46505</v>
      </c>
      <c r="G884" s="76" t="s">
        <v>21</v>
      </c>
      <c r="H884" s="108">
        <f t="shared" ref="H884:H920" si="3">F884</f>
        <v>46505</v>
      </c>
      <c r="I884" s="76" t="s">
        <v>21</v>
      </c>
      <c r="J884" s="153">
        <f t="shared" ref="J884:J920" si="4">F884</f>
        <v>46505</v>
      </c>
      <c r="K884" s="76" t="s">
        <v>21</v>
      </c>
    </row>
    <row r="885" spans="1:11" ht="73.150000000000006" customHeight="1" x14ac:dyDescent="0.25">
      <c r="A885" s="118">
        <v>1</v>
      </c>
      <c r="B885" s="97">
        <v>32</v>
      </c>
      <c r="C885" s="99">
        <v>3</v>
      </c>
      <c r="D885" s="151" t="s">
        <v>829</v>
      </c>
      <c r="E885" s="67" t="s">
        <v>20</v>
      </c>
      <c r="F885" s="176">
        <v>44848</v>
      </c>
      <c r="G885" s="76" t="s">
        <v>21</v>
      </c>
      <c r="H885" s="108">
        <f t="shared" si="3"/>
        <v>44848</v>
      </c>
      <c r="I885" s="76" t="s">
        <v>21</v>
      </c>
      <c r="J885" s="153">
        <f t="shared" si="4"/>
        <v>44848</v>
      </c>
      <c r="K885" s="76" t="s">
        <v>21</v>
      </c>
    </row>
    <row r="886" spans="1:11" ht="54.6" customHeight="1" x14ac:dyDescent="0.25">
      <c r="A886" s="118">
        <v>1</v>
      </c>
      <c r="B886" s="97">
        <v>32</v>
      </c>
      <c r="C886" s="99">
        <v>4</v>
      </c>
      <c r="D886" s="151" t="s">
        <v>830</v>
      </c>
      <c r="E886" s="67" t="s">
        <v>20</v>
      </c>
      <c r="F886" s="176">
        <v>47239</v>
      </c>
      <c r="G886" s="76" t="s">
        <v>21</v>
      </c>
      <c r="H886" s="108">
        <f t="shared" si="3"/>
        <v>47239</v>
      </c>
      <c r="I886" s="76" t="s">
        <v>21</v>
      </c>
      <c r="J886" s="153">
        <f t="shared" si="4"/>
        <v>47239</v>
      </c>
      <c r="K886" s="76" t="s">
        <v>21</v>
      </c>
    </row>
    <row r="887" spans="1:11" ht="50.45" customHeight="1" x14ac:dyDescent="0.25">
      <c r="A887" s="118">
        <v>1</v>
      </c>
      <c r="B887" s="97">
        <v>32</v>
      </c>
      <c r="C887" s="99">
        <v>5</v>
      </c>
      <c r="D887" s="151" t="s">
        <v>831</v>
      </c>
      <c r="E887" s="67" t="s">
        <v>20</v>
      </c>
      <c r="F887" s="176">
        <v>44641</v>
      </c>
      <c r="G887" s="76" t="s">
        <v>21</v>
      </c>
      <c r="H887" s="108">
        <f t="shared" si="3"/>
        <v>44641</v>
      </c>
      <c r="I887" s="76" t="s">
        <v>21</v>
      </c>
      <c r="J887" s="153">
        <f t="shared" si="4"/>
        <v>44641</v>
      </c>
      <c r="K887" s="76" t="s">
        <v>21</v>
      </c>
    </row>
    <row r="888" spans="1:11" ht="65.45" customHeight="1" x14ac:dyDescent="0.25">
      <c r="A888" s="118">
        <v>1</v>
      </c>
      <c r="B888" s="97">
        <v>32</v>
      </c>
      <c r="C888" s="99">
        <v>6</v>
      </c>
      <c r="D888" s="151" t="s">
        <v>832</v>
      </c>
      <c r="E888" s="67" t="s">
        <v>20</v>
      </c>
      <c r="F888" s="176">
        <v>54845</v>
      </c>
      <c r="G888" s="76" t="s">
        <v>21</v>
      </c>
      <c r="H888" s="108">
        <f t="shared" si="3"/>
        <v>54845</v>
      </c>
      <c r="I888" s="76" t="s">
        <v>21</v>
      </c>
      <c r="J888" s="153">
        <f t="shared" si="4"/>
        <v>54845</v>
      </c>
      <c r="K888" s="76" t="s">
        <v>21</v>
      </c>
    </row>
    <row r="889" spans="1:11" ht="72" customHeight="1" x14ac:dyDescent="0.25">
      <c r="A889" s="118">
        <v>1</v>
      </c>
      <c r="B889" s="97">
        <v>32</v>
      </c>
      <c r="C889" s="99">
        <v>7</v>
      </c>
      <c r="D889" s="151" t="s">
        <v>833</v>
      </c>
      <c r="E889" s="67" t="s">
        <v>20</v>
      </c>
      <c r="F889" s="176">
        <v>55882</v>
      </c>
      <c r="G889" s="76" t="s">
        <v>21</v>
      </c>
      <c r="H889" s="108">
        <f t="shared" si="3"/>
        <v>55882</v>
      </c>
      <c r="I889" s="76" t="s">
        <v>21</v>
      </c>
      <c r="J889" s="153">
        <f t="shared" si="4"/>
        <v>55882</v>
      </c>
      <c r="K889" s="76" t="s">
        <v>21</v>
      </c>
    </row>
    <row r="890" spans="1:11" ht="52.15" customHeight="1" x14ac:dyDescent="0.25">
      <c r="A890" s="118">
        <v>1</v>
      </c>
      <c r="B890" s="97">
        <v>32</v>
      </c>
      <c r="C890" s="99">
        <v>8</v>
      </c>
      <c r="D890" s="151" t="s">
        <v>834</v>
      </c>
      <c r="E890" s="67" t="s">
        <v>20</v>
      </c>
      <c r="F890" s="176">
        <v>13610</v>
      </c>
      <c r="G890" s="76" t="s">
        <v>21</v>
      </c>
      <c r="H890" s="108">
        <f t="shared" si="3"/>
        <v>13610</v>
      </c>
      <c r="I890" s="76" t="s">
        <v>21</v>
      </c>
      <c r="J890" s="153">
        <f t="shared" si="4"/>
        <v>13610</v>
      </c>
      <c r="K890" s="76" t="s">
        <v>21</v>
      </c>
    </row>
    <row r="891" spans="1:11" ht="67.900000000000006" customHeight="1" x14ac:dyDescent="0.25">
      <c r="A891" s="118">
        <v>1</v>
      </c>
      <c r="B891" s="97">
        <v>32</v>
      </c>
      <c r="C891" s="99">
        <v>9</v>
      </c>
      <c r="D891" s="151" t="s">
        <v>835</v>
      </c>
      <c r="E891" s="67" t="s">
        <v>20</v>
      </c>
      <c r="F891" s="176">
        <v>16232</v>
      </c>
      <c r="G891" s="76" t="s">
        <v>21</v>
      </c>
      <c r="H891" s="108">
        <f t="shared" si="3"/>
        <v>16232</v>
      </c>
      <c r="I891" s="76" t="s">
        <v>21</v>
      </c>
      <c r="J891" s="153">
        <f t="shared" si="4"/>
        <v>16232</v>
      </c>
      <c r="K891" s="76" t="s">
        <v>21</v>
      </c>
    </row>
    <row r="892" spans="1:11" ht="60.6" customHeight="1" x14ac:dyDescent="0.25">
      <c r="A892" s="118">
        <v>1</v>
      </c>
      <c r="B892" s="97">
        <v>32</v>
      </c>
      <c r="C892" s="99">
        <v>10</v>
      </c>
      <c r="D892" s="151" t="s">
        <v>836</v>
      </c>
      <c r="E892" s="67" t="s">
        <v>20</v>
      </c>
      <c r="F892" s="176">
        <v>12855</v>
      </c>
      <c r="G892" s="76" t="s">
        <v>21</v>
      </c>
      <c r="H892" s="108">
        <f t="shared" si="3"/>
        <v>12855</v>
      </c>
      <c r="I892" s="76" t="s">
        <v>21</v>
      </c>
      <c r="J892" s="153">
        <f t="shared" si="4"/>
        <v>12855</v>
      </c>
      <c r="K892" s="76" t="s">
        <v>21</v>
      </c>
    </row>
    <row r="893" spans="1:11" ht="62.45" customHeight="1" x14ac:dyDescent="0.25">
      <c r="A893" s="118">
        <v>1</v>
      </c>
      <c r="B893" s="97">
        <v>32</v>
      </c>
      <c r="C893" s="99">
        <v>11</v>
      </c>
      <c r="D893" s="151" t="s">
        <v>837</v>
      </c>
      <c r="E893" s="67" t="s">
        <v>20</v>
      </c>
      <c r="F893" s="176">
        <v>9335</v>
      </c>
      <c r="G893" s="76" t="s">
        <v>21</v>
      </c>
      <c r="H893" s="108">
        <f t="shared" si="3"/>
        <v>9335</v>
      </c>
      <c r="I893" s="76" t="s">
        <v>21</v>
      </c>
      <c r="J893" s="153">
        <f t="shared" si="4"/>
        <v>9335</v>
      </c>
      <c r="K893" s="76" t="s">
        <v>21</v>
      </c>
    </row>
    <row r="894" spans="1:11" ht="70.150000000000006" customHeight="1" x14ac:dyDescent="0.25">
      <c r="A894" s="118">
        <v>1</v>
      </c>
      <c r="B894" s="97">
        <v>32</v>
      </c>
      <c r="C894" s="99">
        <v>12</v>
      </c>
      <c r="D894" s="151" t="s">
        <v>838</v>
      </c>
      <c r="E894" s="67" t="s">
        <v>20</v>
      </c>
      <c r="F894" s="176">
        <v>10966</v>
      </c>
      <c r="G894" s="76" t="s">
        <v>21</v>
      </c>
      <c r="H894" s="108">
        <f t="shared" si="3"/>
        <v>10966</v>
      </c>
      <c r="I894" s="76" t="s">
        <v>21</v>
      </c>
      <c r="J894" s="153">
        <f t="shared" si="4"/>
        <v>10966</v>
      </c>
      <c r="K894" s="76" t="s">
        <v>21</v>
      </c>
    </row>
    <row r="895" spans="1:11" ht="65.45" customHeight="1" x14ac:dyDescent="0.25">
      <c r="A895" s="118">
        <v>1</v>
      </c>
      <c r="B895" s="97">
        <v>32</v>
      </c>
      <c r="C895" s="99">
        <v>13</v>
      </c>
      <c r="D895" s="151" t="s">
        <v>839</v>
      </c>
      <c r="E895" s="67" t="s">
        <v>20</v>
      </c>
      <c r="F895" s="176">
        <v>12063</v>
      </c>
      <c r="G895" s="76" t="s">
        <v>21</v>
      </c>
      <c r="H895" s="108">
        <f t="shared" si="3"/>
        <v>12063</v>
      </c>
      <c r="I895" s="76" t="s">
        <v>21</v>
      </c>
      <c r="J895" s="153">
        <f t="shared" si="4"/>
        <v>12063</v>
      </c>
      <c r="K895" s="76" t="s">
        <v>21</v>
      </c>
    </row>
    <row r="896" spans="1:11" ht="66" customHeight="1" x14ac:dyDescent="0.25">
      <c r="A896" s="118">
        <v>1</v>
      </c>
      <c r="B896" s="97">
        <v>32</v>
      </c>
      <c r="C896" s="99">
        <v>14</v>
      </c>
      <c r="D896" s="151" t="s">
        <v>840</v>
      </c>
      <c r="E896" s="67" t="s">
        <v>20</v>
      </c>
      <c r="F896" s="176">
        <v>14058</v>
      </c>
      <c r="G896" s="76" t="s">
        <v>21</v>
      </c>
      <c r="H896" s="108">
        <f t="shared" si="3"/>
        <v>14058</v>
      </c>
      <c r="I896" s="76" t="s">
        <v>21</v>
      </c>
      <c r="J896" s="153">
        <f t="shared" si="4"/>
        <v>14058</v>
      </c>
      <c r="K896" s="76" t="s">
        <v>21</v>
      </c>
    </row>
    <row r="897" spans="1:11" ht="51.6" customHeight="1" x14ac:dyDescent="0.25">
      <c r="A897" s="118">
        <v>1</v>
      </c>
      <c r="B897" s="97">
        <v>32</v>
      </c>
      <c r="C897" s="99">
        <v>15</v>
      </c>
      <c r="D897" s="151" t="s">
        <v>841</v>
      </c>
      <c r="E897" s="67" t="s">
        <v>20</v>
      </c>
      <c r="F897" s="176">
        <v>12434</v>
      </c>
      <c r="G897" s="76" t="s">
        <v>21</v>
      </c>
      <c r="H897" s="108">
        <f t="shared" si="3"/>
        <v>12434</v>
      </c>
      <c r="I897" s="76" t="s">
        <v>21</v>
      </c>
      <c r="J897" s="153">
        <f t="shared" si="4"/>
        <v>12434</v>
      </c>
      <c r="K897" s="76" t="s">
        <v>21</v>
      </c>
    </row>
    <row r="898" spans="1:11" ht="57" customHeight="1" x14ac:dyDescent="0.25">
      <c r="A898" s="118">
        <v>1</v>
      </c>
      <c r="B898" s="97">
        <v>32</v>
      </c>
      <c r="C898" s="99">
        <v>16</v>
      </c>
      <c r="D898" s="151" t="s">
        <v>842</v>
      </c>
      <c r="E898" s="67" t="s">
        <v>20</v>
      </c>
      <c r="F898" s="176">
        <v>11148</v>
      </c>
      <c r="G898" s="76" t="s">
        <v>21</v>
      </c>
      <c r="H898" s="108">
        <f t="shared" si="3"/>
        <v>11148</v>
      </c>
      <c r="I898" s="76" t="s">
        <v>21</v>
      </c>
      <c r="J898" s="153">
        <f t="shared" si="4"/>
        <v>11148</v>
      </c>
      <c r="K898" s="76" t="s">
        <v>21</v>
      </c>
    </row>
    <row r="899" spans="1:11" ht="69.599999999999994" customHeight="1" x14ac:dyDescent="0.25">
      <c r="A899" s="118">
        <v>1</v>
      </c>
      <c r="B899" s="97">
        <v>32</v>
      </c>
      <c r="C899" s="99">
        <v>17</v>
      </c>
      <c r="D899" s="151" t="s">
        <v>843</v>
      </c>
      <c r="E899" s="67" t="s">
        <v>20</v>
      </c>
      <c r="F899" s="176">
        <v>15244</v>
      </c>
      <c r="G899" s="76" t="s">
        <v>21</v>
      </c>
      <c r="H899" s="108">
        <f t="shared" si="3"/>
        <v>15244</v>
      </c>
      <c r="I899" s="76" t="s">
        <v>21</v>
      </c>
      <c r="J899" s="153">
        <f t="shared" si="4"/>
        <v>15244</v>
      </c>
      <c r="K899" s="76" t="s">
        <v>21</v>
      </c>
    </row>
    <row r="900" spans="1:11" ht="71.45" customHeight="1" x14ac:dyDescent="0.25">
      <c r="A900" s="118">
        <v>1</v>
      </c>
      <c r="B900" s="97">
        <v>32</v>
      </c>
      <c r="C900" s="99">
        <v>18</v>
      </c>
      <c r="D900" s="151" t="s">
        <v>844</v>
      </c>
      <c r="E900" s="67" t="s">
        <v>20</v>
      </c>
      <c r="F900" s="176">
        <v>13052</v>
      </c>
      <c r="G900" s="76" t="s">
        <v>21</v>
      </c>
      <c r="H900" s="108">
        <f t="shared" si="3"/>
        <v>13052</v>
      </c>
      <c r="I900" s="76" t="s">
        <v>21</v>
      </c>
      <c r="J900" s="153">
        <f t="shared" si="4"/>
        <v>13052</v>
      </c>
      <c r="K900" s="76" t="s">
        <v>21</v>
      </c>
    </row>
    <row r="901" spans="1:11" ht="57.6" customHeight="1" x14ac:dyDescent="0.25">
      <c r="A901" s="118">
        <v>1</v>
      </c>
      <c r="B901" s="97">
        <v>32</v>
      </c>
      <c r="C901" s="99">
        <v>19</v>
      </c>
      <c r="D901" s="151" t="s">
        <v>845</v>
      </c>
      <c r="E901" s="67" t="s">
        <v>20</v>
      </c>
      <c r="F901" s="176">
        <v>14582</v>
      </c>
      <c r="G901" s="76" t="s">
        <v>21</v>
      </c>
      <c r="H901" s="108">
        <f t="shared" si="3"/>
        <v>14582</v>
      </c>
      <c r="I901" s="76" t="s">
        <v>21</v>
      </c>
      <c r="J901" s="153">
        <f t="shared" si="4"/>
        <v>14582</v>
      </c>
      <c r="K901" s="76" t="s">
        <v>21</v>
      </c>
    </row>
    <row r="902" spans="1:11" ht="58.9" customHeight="1" x14ac:dyDescent="0.25">
      <c r="A902" s="118">
        <v>1</v>
      </c>
      <c r="B902" s="97">
        <v>32</v>
      </c>
      <c r="C902" s="99">
        <v>20</v>
      </c>
      <c r="D902" s="151" t="s">
        <v>846</v>
      </c>
      <c r="E902" s="67" t="s">
        <v>20</v>
      </c>
      <c r="F902" s="176">
        <v>12070</v>
      </c>
      <c r="G902" s="76" t="s">
        <v>21</v>
      </c>
      <c r="H902" s="108">
        <f t="shared" si="3"/>
        <v>12070</v>
      </c>
      <c r="I902" s="76" t="s">
        <v>21</v>
      </c>
      <c r="J902" s="153">
        <f t="shared" si="4"/>
        <v>12070</v>
      </c>
      <c r="K902" s="76" t="s">
        <v>21</v>
      </c>
    </row>
    <row r="903" spans="1:11" ht="58.9" customHeight="1" x14ac:dyDescent="0.25">
      <c r="A903" s="118">
        <v>1</v>
      </c>
      <c r="B903" s="97">
        <v>32</v>
      </c>
      <c r="C903" s="99">
        <v>21</v>
      </c>
      <c r="D903" s="151" t="s">
        <v>847</v>
      </c>
      <c r="E903" s="67" t="s">
        <v>20</v>
      </c>
      <c r="F903" s="176">
        <v>11530</v>
      </c>
      <c r="G903" s="76" t="s">
        <v>21</v>
      </c>
      <c r="H903" s="108">
        <f t="shared" si="3"/>
        <v>11530</v>
      </c>
      <c r="I903" s="76" t="s">
        <v>21</v>
      </c>
      <c r="J903" s="153">
        <f t="shared" si="4"/>
        <v>11530</v>
      </c>
      <c r="K903" s="76" t="s">
        <v>21</v>
      </c>
    </row>
    <row r="904" spans="1:11" ht="55.9" customHeight="1" x14ac:dyDescent="0.25">
      <c r="A904" s="118">
        <v>1</v>
      </c>
      <c r="B904" s="97">
        <v>32</v>
      </c>
      <c r="C904" s="99">
        <v>22</v>
      </c>
      <c r="D904" s="151" t="s">
        <v>848</v>
      </c>
      <c r="E904" s="67" t="s">
        <v>20</v>
      </c>
      <c r="F904" s="176">
        <v>5037</v>
      </c>
      <c r="G904" s="76" t="s">
        <v>21</v>
      </c>
      <c r="H904" s="108">
        <f t="shared" si="3"/>
        <v>5037</v>
      </c>
      <c r="I904" s="76" t="s">
        <v>21</v>
      </c>
      <c r="J904" s="153">
        <f t="shared" si="4"/>
        <v>5037</v>
      </c>
      <c r="K904" s="76" t="s">
        <v>21</v>
      </c>
    </row>
    <row r="905" spans="1:11" ht="49.15" customHeight="1" x14ac:dyDescent="0.25">
      <c r="A905" s="118">
        <v>1</v>
      </c>
      <c r="B905" s="97">
        <v>32</v>
      </c>
      <c r="C905" s="99">
        <v>23</v>
      </c>
      <c r="D905" s="151" t="s">
        <v>849</v>
      </c>
      <c r="E905" s="67" t="s">
        <v>20</v>
      </c>
      <c r="F905" s="176">
        <v>6608</v>
      </c>
      <c r="G905" s="76" t="s">
        <v>21</v>
      </c>
      <c r="H905" s="108">
        <f t="shared" si="3"/>
        <v>6608</v>
      </c>
      <c r="I905" s="76" t="s">
        <v>21</v>
      </c>
      <c r="J905" s="153">
        <f t="shared" si="4"/>
        <v>6608</v>
      </c>
      <c r="K905" s="76" t="s">
        <v>21</v>
      </c>
    </row>
    <row r="906" spans="1:11" ht="52.9" customHeight="1" x14ac:dyDescent="0.25">
      <c r="A906" s="118">
        <v>1</v>
      </c>
      <c r="B906" s="97">
        <v>32</v>
      </c>
      <c r="C906" s="99">
        <v>24</v>
      </c>
      <c r="D906" s="151" t="s">
        <v>850</v>
      </c>
      <c r="E906" s="67" t="s">
        <v>20</v>
      </c>
      <c r="F906" s="176">
        <v>5773</v>
      </c>
      <c r="G906" s="76" t="s">
        <v>21</v>
      </c>
      <c r="H906" s="108">
        <f t="shared" si="3"/>
        <v>5773</v>
      </c>
      <c r="I906" s="76" t="s">
        <v>21</v>
      </c>
      <c r="J906" s="153">
        <f t="shared" si="4"/>
        <v>5773</v>
      </c>
      <c r="K906" s="76" t="s">
        <v>21</v>
      </c>
    </row>
    <row r="907" spans="1:11" ht="52.9" customHeight="1" x14ac:dyDescent="0.25">
      <c r="A907" s="118">
        <v>1</v>
      </c>
      <c r="B907" s="97">
        <v>32</v>
      </c>
      <c r="C907" s="99">
        <v>25</v>
      </c>
      <c r="D907" s="151" t="s">
        <v>851</v>
      </c>
      <c r="E907" s="67" t="s">
        <v>20</v>
      </c>
      <c r="F907" s="176">
        <v>4374</v>
      </c>
      <c r="G907" s="76" t="s">
        <v>21</v>
      </c>
      <c r="H907" s="108">
        <f t="shared" si="3"/>
        <v>4374</v>
      </c>
      <c r="I907" s="76" t="s">
        <v>21</v>
      </c>
      <c r="J907" s="153">
        <f t="shared" si="4"/>
        <v>4374</v>
      </c>
      <c r="K907" s="76" t="s">
        <v>21</v>
      </c>
    </row>
    <row r="908" spans="1:11" ht="57" customHeight="1" x14ac:dyDescent="0.25">
      <c r="A908" s="118">
        <v>1</v>
      </c>
      <c r="B908" s="97">
        <v>32</v>
      </c>
      <c r="C908" s="99">
        <v>26</v>
      </c>
      <c r="D908" s="151" t="s">
        <v>852</v>
      </c>
      <c r="E908" s="67" t="s">
        <v>20</v>
      </c>
      <c r="F908" s="176">
        <v>4639</v>
      </c>
      <c r="G908" s="76" t="s">
        <v>21</v>
      </c>
      <c r="H908" s="108">
        <f t="shared" si="3"/>
        <v>4639</v>
      </c>
      <c r="I908" s="76" t="s">
        <v>21</v>
      </c>
      <c r="J908" s="153">
        <f t="shared" si="4"/>
        <v>4639</v>
      </c>
      <c r="K908" s="76" t="s">
        <v>21</v>
      </c>
    </row>
    <row r="909" spans="1:11" ht="55.15" customHeight="1" x14ac:dyDescent="0.25">
      <c r="A909" s="118">
        <v>1</v>
      </c>
      <c r="B909" s="97">
        <v>32</v>
      </c>
      <c r="C909" s="99">
        <v>27</v>
      </c>
      <c r="D909" s="151" t="s">
        <v>853</v>
      </c>
      <c r="E909" s="67" t="s">
        <v>20</v>
      </c>
      <c r="F909" s="176">
        <v>5011</v>
      </c>
      <c r="G909" s="76" t="s">
        <v>21</v>
      </c>
      <c r="H909" s="108">
        <f t="shared" si="3"/>
        <v>5011</v>
      </c>
      <c r="I909" s="76" t="s">
        <v>21</v>
      </c>
      <c r="J909" s="153">
        <f t="shared" si="4"/>
        <v>5011</v>
      </c>
      <c r="K909" s="76" t="s">
        <v>21</v>
      </c>
    </row>
    <row r="910" spans="1:11" ht="52.9" customHeight="1" x14ac:dyDescent="0.25">
      <c r="A910" s="118">
        <v>1</v>
      </c>
      <c r="B910" s="97">
        <v>32</v>
      </c>
      <c r="C910" s="99">
        <v>28</v>
      </c>
      <c r="D910" s="151" t="s">
        <v>854</v>
      </c>
      <c r="E910" s="67" t="s">
        <v>20</v>
      </c>
      <c r="F910" s="176">
        <v>4953</v>
      </c>
      <c r="G910" s="76" t="s">
        <v>21</v>
      </c>
      <c r="H910" s="108">
        <f t="shared" si="3"/>
        <v>4953</v>
      </c>
      <c r="I910" s="76" t="s">
        <v>21</v>
      </c>
      <c r="J910" s="153">
        <f t="shared" si="4"/>
        <v>4953</v>
      </c>
      <c r="K910" s="76" t="s">
        <v>21</v>
      </c>
    </row>
    <row r="911" spans="1:11" ht="51" customHeight="1" x14ac:dyDescent="0.25">
      <c r="A911" s="118">
        <v>1</v>
      </c>
      <c r="B911" s="97">
        <v>32</v>
      </c>
      <c r="C911" s="99">
        <v>29</v>
      </c>
      <c r="D911" s="151" t="s">
        <v>855</v>
      </c>
      <c r="E911" s="67" t="s">
        <v>20</v>
      </c>
      <c r="F911" s="176">
        <v>18502</v>
      </c>
      <c r="G911" s="76" t="s">
        <v>21</v>
      </c>
      <c r="H911" s="108">
        <f t="shared" si="3"/>
        <v>18502</v>
      </c>
      <c r="I911" s="76" t="s">
        <v>21</v>
      </c>
      <c r="J911" s="153">
        <f t="shared" si="4"/>
        <v>18502</v>
      </c>
      <c r="K911" s="76" t="s">
        <v>21</v>
      </c>
    </row>
    <row r="912" spans="1:11" ht="64.900000000000006" customHeight="1" x14ac:dyDescent="0.25">
      <c r="A912" s="118">
        <v>1</v>
      </c>
      <c r="B912" s="97">
        <v>32</v>
      </c>
      <c r="C912" s="99">
        <v>30</v>
      </c>
      <c r="D912" s="151" t="s">
        <v>856</v>
      </c>
      <c r="E912" s="67" t="s">
        <v>20</v>
      </c>
      <c r="F912" s="176">
        <v>18513</v>
      </c>
      <c r="G912" s="76" t="s">
        <v>21</v>
      </c>
      <c r="H912" s="108">
        <f t="shared" si="3"/>
        <v>18513</v>
      </c>
      <c r="I912" s="76" t="s">
        <v>21</v>
      </c>
      <c r="J912" s="153">
        <f t="shared" si="4"/>
        <v>18513</v>
      </c>
      <c r="K912" s="76" t="s">
        <v>21</v>
      </c>
    </row>
    <row r="913" spans="1:11" ht="58.9" customHeight="1" x14ac:dyDescent="0.25">
      <c r="A913" s="118">
        <v>1</v>
      </c>
      <c r="B913" s="97">
        <v>32</v>
      </c>
      <c r="C913" s="99">
        <v>31</v>
      </c>
      <c r="D913" s="151" t="s">
        <v>857</v>
      </c>
      <c r="E913" s="67" t="s">
        <v>20</v>
      </c>
      <c r="F913" s="176">
        <v>19066</v>
      </c>
      <c r="G913" s="76" t="s">
        <v>21</v>
      </c>
      <c r="H913" s="108">
        <f t="shared" si="3"/>
        <v>19066</v>
      </c>
      <c r="I913" s="76" t="s">
        <v>21</v>
      </c>
      <c r="J913" s="153">
        <f t="shared" si="4"/>
        <v>19066</v>
      </c>
      <c r="K913" s="76" t="s">
        <v>21</v>
      </c>
    </row>
    <row r="914" spans="1:11" ht="68.45" customHeight="1" x14ac:dyDescent="0.25">
      <c r="A914" s="118">
        <v>1</v>
      </c>
      <c r="B914" s="97">
        <v>32</v>
      </c>
      <c r="C914" s="99">
        <v>32</v>
      </c>
      <c r="D914" s="151" t="s">
        <v>858</v>
      </c>
      <c r="E914" s="67" t="s">
        <v>20</v>
      </c>
      <c r="F914" s="176">
        <v>19056</v>
      </c>
      <c r="G914" s="76" t="s">
        <v>21</v>
      </c>
      <c r="H914" s="108">
        <f t="shared" si="3"/>
        <v>19056</v>
      </c>
      <c r="I914" s="76" t="s">
        <v>21</v>
      </c>
      <c r="J914" s="153">
        <f t="shared" si="4"/>
        <v>19056</v>
      </c>
      <c r="K914" s="76" t="s">
        <v>21</v>
      </c>
    </row>
    <row r="915" spans="1:11" ht="54" customHeight="1" x14ac:dyDescent="0.25">
      <c r="A915" s="118">
        <v>1</v>
      </c>
      <c r="B915" s="97">
        <v>32</v>
      </c>
      <c r="C915" s="99">
        <v>33</v>
      </c>
      <c r="D915" s="151" t="s">
        <v>859</v>
      </c>
      <c r="E915" s="67" t="s">
        <v>20</v>
      </c>
      <c r="F915" s="176">
        <v>19502</v>
      </c>
      <c r="G915" s="76" t="s">
        <v>21</v>
      </c>
      <c r="H915" s="108">
        <f t="shared" si="3"/>
        <v>19502</v>
      </c>
      <c r="I915" s="76" t="s">
        <v>21</v>
      </c>
      <c r="J915" s="153">
        <f t="shared" si="4"/>
        <v>19502</v>
      </c>
      <c r="K915" s="76" t="s">
        <v>21</v>
      </c>
    </row>
    <row r="916" spans="1:11" ht="48.6" customHeight="1" x14ac:dyDescent="0.25">
      <c r="A916" s="118">
        <v>1</v>
      </c>
      <c r="B916" s="97">
        <v>32</v>
      </c>
      <c r="C916" s="99">
        <v>34</v>
      </c>
      <c r="D916" s="151" t="s">
        <v>860</v>
      </c>
      <c r="E916" s="67" t="s">
        <v>20</v>
      </c>
      <c r="F916" s="176">
        <v>25686</v>
      </c>
      <c r="G916" s="76" t="s">
        <v>21</v>
      </c>
      <c r="H916" s="108">
        <f t="shared" si="3"/>
        <v>25686</v>
      </c>
      <c r="I916" s="76" t="s">
        <v>21</v>
      </c>
      <c r="J916" s="153">
        <f t="shared" si="4"/>
        <v>25686</v>
      </c>
      <c r="K916" s="76" t="s">
        <v>21</v>
      </c>
    </row>
    <row r="917" spans="1:11" ht="49.9" customHeight="1" x14ac:dyDescent="0.25">
      <c r="A917" s="118">
        <v>1</v>
      </c>
      <c r="B917" s="97">
        <v>32</v>
      </c>
      <c r="C917" s="154">
        <v>35</v>
      </c>
      <c r="D917" s="151" t="s">
        <v>861</v>
      </c>
      <c r="E917" s="67" t="s">
        <v>20</v>
      </c>
      <c r="F917" s="176">
        <v>25874</v>
      </c>
      <c r="G917" s="76" t="s">
        <v>21</v>
      </c>
      <c r="H917" s="108">
        <f t="shared" si="3"/>
        <v>25874</v>
      </c>
      <c r="I917" s="76" t="s">
        <v>21</v>
      </c>
      <c r="J917" s="153">
        <f t="shared" si="4"/>
        <v>25874</v>
      </c>
      <c r="K917" s="76" t="s">
        <v>21</v>
      </c>
    </row>
    <row r="918" spans="1:11" ht="52.9" customHeight="1" x14ac:dyDescent="0.25">
      <c r="A918" s="118">
        <v>1</v>
      </c>
      <c r="B918" s="97">
        <v>32</v>
      </c>
      <c r="C918" s="154">
        <v>36</v>
      </c>
      <c r="D918" s="151" t="s">
        <v>862</v>
      </c>
      <c r="E918" s="67" t="s">
        <v>20</v>
      </c>
      <c r="F918" s="176">
        <v>22487</v>
      </c>
      <c r="G918" s="76" t="s">
        <v>21</v>
      </c>
      <c r="H918" s="108">
        <f t="shared" si="3"/>
        <v>22487</v>
      </c>
      <c r="I918" s="76" t="s">
        <v>21</v>
      </c>
      <c r="J918" s="153">
        <f t="shared" si="4"/>
        <v>22487</v>
      </c>
      <c r="K918" s="76" t="s">
        <v>21</v>
      </c>
    </row>
    <row r="919" spans="1:11" ht="59.45" customHeight="1" x14ac:dyDescent="0.25">
      <c r="A919" s="118">
        <v>1</v>
      </c>
      <c r="B919" s="97">
        <v>32</v>
      </c>
      <c r="C919" s="154">
        <v>37</v>
      </c>
      <c r="D919" s="151" t="s">
        <v>863</v>
      </c>
      <c r="E919" s="67" t="s">
        <v>20</v>
      </c>
      <c r="F919" s="176">
        <v>24042</v>
      </c>
      <c r="G919" s="76" t="s">
        <v>21</v>
      </c>
      <c r="H919" s="108">
        <f t="shared" si="3"/>
        <v>24042</v>
      </c>
      <c r="I919" s="76" t="s">
        <v>21</v>
      </c>
      <c r="J919" s="153">
        <f t="shared" si="4"/>
        <v>24042</v>
      </c>
      <c r="K919" s="76" t="s">
        <v>21</v>
      </c>
    </row>
    <row r="920" spans="1:11" ht="52.9" customHeight="1" x14ac:dyDescent="0.25">
      <c r="A920" s="118">
        <v>1</v>
      </c>
      <c r="B920" s="97">
        <v>32</v>
      </c>
      <c r="C920" s="154">
        <v>38</v>
      </c>
      <c r="D920" s="151" t="s">
        <v>864</v>
      </c>
      <c r="E920" s="67" t="s">
        <v>20</v>
      </c>
      <c r="F920" s="176">
        <v>24042</v>
      </c>
      <c r="G920" s="76" t="s">
        <v>21</v>
      </c>
      <c r="H920" s="108">
        <f t="shared" si="3"/>
        <v>24042</v>
      </c>
      <c r="I920" s="76" t="s">
        <v>21</v>
      </c>
      <c r="J920" s="153">
        <f t="shared" si="4"/>
        <v>24042</v>
      </c>
      <c r="K920" s="76" t="s">
        <v>21</v>
      </c>
    </row>
    <row r="921" spans="1:11" ht="63.6" customHeight="1" x14ac:dyDescent="0.25">
      <c r="A921" s="118">
        <v>1</v>
      </c>
      <c r="B921" s="97">
        <v>32</v>
      </c>
      <c r="C921" s="154">
        <v>39</v>
      </c>
      <c r="D921" s="151" t="s">
        <v>980</v>
      </c>
      <c r="E921" s="67" t="s">
        <v>20</v>
      </c>
      <c r="F921" s="176">
        <v>15622</v>
      </c>
      <c r="G921" s="76" t="s">
        <v>21</v>
      </c>
      <c r="H921" s="108">
        <f t="shared" ref="H921:H922" si="5">F921</f>
        <v>15622</v>
      </c>
      <c r="I921" s="76" t="s">
        <v>21</v>
      </c>
      <c r="J921" s="153">
        <f t="shared" ref="J921:J922" si="6">F921</f>
        <v>15622</v>
      </c>
      <c r="K921" s="76" t="s">
        <v>21</v>
      </c>
    </row>
    <row r="922" spans="1:11" ht="66" customHeight="1" x14ac:dyDescent="0.25">
      <c r="A922" s="118">
        <v>1</v>
      </c>
      <c r="B922" s="97">
        <v>32</v>
      </c>
      <c r="C922" s="154">
        <v>40</v>
      </c>
      <c r="D922" s="151" t="s">
        <v>981</v>
      </c>
      <c r="E922" s="67" t="s">
        <v>20</v>
      </c>
      <c r="F922" s="176">
        <v>19406</v>
      </c>
      <c r="G922" s="76" t="s">
        <v>21</v>
      </c>
      <c r="H922" s="108">
        <f t="shared" si="5"/>
        <v>19406</v>
      </c>
      <c r="I922" s="76" t="s">
        <v>21</v>
      </c>
      <c r="J922" s="153">
        <f t="shared" si="6"/>
        <v>19406</v>
      </c>
      <c r="K922" s="76" t="s">
        <v>21</v>
      </c>
    </row>
    <row r="923" spans="1:11" ht="52.9" customHeight="1" x14ac:dyDescent="0.25">
      <c r="A923" s="156">
        <v>1</v>
      </c>
      <c r="B923" s="157">
        <v>33</v>
      </c>
      <c r="C923" s="158"/>
      <c r="D923" s="251" t="s">
        <v>872</v>
      </c>
      <c r="E923" s="252"/>
      <c r="F923" s="177"/>
      <c r="G923" s="155"/>
      <c r="H923" s="104"/>
      <c r="I923" s="61"/>
      <c r="J923" s="60"/>
      <c r="K923" s="61"/>
    </row>
    <row r="924" spans="1:11" ht="76.150000000000006" customHeight="1" x14ac:dyDescent="0.25">
      <c r="A924" s="183">
        <v>1</v>
      </c>
      <c r="B924" s="161">
        <v>33</v>
      </c>
      <c r="C924" s="162" t="s">
        <v>873</v>
      </c>
      <c r="D924" s="151" t="s">
        <v>874</v>
      </c>
      <c r="E924" s="67" t="s">
        <v>20</v>
      </c>
      <c r="F924" s="176">
        <v>34850</v>
      </c>
      <c r="G924" s="76" t="s">
        <v>21</v>
      </c>
      <c r="H924" s="108">
        <v>34850</v>
      </c>
      <c r="I924" s="76" t="s">
        <v>21</v>
      </c>
      <c r="J924" s="153">
        <f>H924</f>
        <v>34850</v>
      </c>
      <c r="K924" s="76" t="s">
        <v>21</v>
      </c>
    </row>
    <row r="925" spans="1:11" ht="67.900000000000006" customHeight="1" x14ac:dyDescent="0.25">
      <c r="A925" s="183">
        <v>1</v>
      </c>
      <c r="B925" s="161">
        <v>33</v>
      </c>
      <c r="C925" s="162" t="s">
        <v>875</v>
      </c>
      <c r="D925" s="151" t="s">
        <v>876</v>
      </c>
      <c r="E925" s="67" t="s">
        <v>20</v>
      </c>
      <c r="F925" s="176">
        <v>45250</v>
      </c>
      <c r="G925" s="76" t="s">
        <v>21</v>
      </c>
      <c r="H925" s="108">
        <v>45250</v>
      </c>
      <c r="I925" s="76" t="s">
        <v>21</v>
      </c>
      <c r="J925" s="153">
        <f>H925</f>
        <v>45250</v>
      </c>
      <c r="K925" s="76" t="s">
        <v>21</v>
      </c>
    </row>
    <row r="926" spans="1:11" ht="73.900000000000006" customHeight="1" x14ac:dyDescent="0.25">
      <c r="A926" s="183">
        <v>1</v>
      </c>
      <c r="B926" s="161">
        <v>33</v>
      </c>
      <c r="C926" s="162" t="s">
        <v>877</v>
      </c>
      <c r="D926" s="151" t="s">
        <v>878</v>
      </c>
      <c r="E926" s="67" t="s">
        <v>20</v>
      </c>
      <c r="F926" s="176">
        <v>76990</v>
      </c>
      <c r="G926" s="76" t="s">
        <v>21</v>
      </c>
      <c r="H926" s="108">
        <v>76990</v>
      </c>
      <c r="I926" s="76" t="s">
        <v>21</v>
      </c>
      <c r="J926" s="153">
        <f>H926</f>
        <v>76990</v>
      </c>
      <c r="K926" s="76" t="s">
        <v>21</v>
      </c>
    </row>
    <row r="927" spans="1:11" ht="72.599999999999994" customHeight="1" x14ac:dyDescent="0.25">
      <c r="A927" s="183">
        <v>1</v>
      </c>
      <c r="B927" s="161">
        <v>33</v>
      </c>
      <c r="C927" s="162" t="s">
        <v>879</v>
      </c>
      <c r="D927" s="151" t="s">
        <v>880</v>
      </c>
      <c r="E927" s="67" t="s">
        <v>20</v>
      </c>
      <c r="F927" s="176">
        <v>50400</v>
      </c>
      <c r="G927" s="76" t="s">
        <v>21</v>
      </c>
      <c r="H927" s="108" t="s">
        <v>893</v>
      </c>
      <c r="I927" s="76"/>
      <c r="J927" s="153" t="s">
        <v>893</v>
      </c>
      <c r="K927" s="76"/>
    </row>
    <row r="928" spans="1:11" ht="76.900000000000006" customHeight="1" x14ac:dyDescent="0.25">
      <c r="A928" s="183">
        <v>1</v>
      </c>
      <c r="B928" s="161">
        <v>33</v>
      </c>
      <c r="C928" s="162" t="s">
        <v>881</v>
      </c>
      <c r="D928" s="151" t="s">
        <v>882</v>
      </c>
      <c r="E928" s="67" t="s">
        <v>20</v>
      </c>
      <c r="F928" s="176">
        <v>17600</v>
      </c>
      <c r="G928" s="76" t="s">
        <v>21</v>
      </c>
      <c r="H928" s="108">
        <v>17600</v>
      </c>
      <c r="I928" s="76" t="s">
        <v>21</v>
      </c>
      <c r="J928" s="153">
        <f t="shared" ref="J928:J933" si="7">H928</f>
        <v>17600</v>
      </c>
      <c r="K928" s="76" t="s">
        <v>21</v>
      </c>
    </row>
    <row r="929" spans="1:11" ht="74.45" customHeight="1" x14ac:dyDescent="0.25">
      <c r="A929" s="183">
        <v>1</v>
      </c>
      <c r="B929" s="161">
        <v>33</v>
      </c>
      <c r="C929" s="162" t="s">
        <v>883</v>
      </c>
      <c r="D929" s="151" t="s">
        <v>884</v>
      </c>
      <c r="E929" s="67" t="s">
        <v>20</v>
      </c>
      <c r="F929" s="176">
        <v>28000</v>
      </c>
      <c r="G929" s="76" t="s">
        <v>21</v>
      </c>
      <c r="H929" s="108">
        <v>28000</v>
      </c>
      <c r="I929" s="76" t="s">
        <v>21</v>
      </c>
      <c r="J929" s="153">
        <f t="shared" si="7"/>
        <v>28000</v>
      </c>
      <c r="K929" s="76" t="s">
        <v>21</v>
      </c>
    </row>
    <row r="930" spans="1:11" ht="75" customHeight="1" x14ac:dyDescent="0.25">
      <c r="A930" s="183">
        <v>1</v>
      </c>
      <c r="B930" s="161">
        <v>33</v>
      </c>
      <c r="C930" s="162" t="s">
        <v>885</v>
      </c>
      <c r="D930" s="151" t="s">
        <v>886</v>
      </c>
      <c r="E930" s="67" t="s">
        <v>20</v>
      </c>
      <c r="F930" s="176">
        <v>59800</v>
      </c>
      <c r="G930" s="76" t="s">
        <v>21</v>
      </c>
      <c r="H930" s="108">
        <v>59800</v>
      </c>
      <c r="I930" s="76" t="s">
        <v>21</v>
      </c>
      <c r="J930" s="153">
        <f t="shared" si="7"/>
        <v>59800</v>
      </c>
      <c r="K930" s="76" t="s">
        <v>21</v>
      </c>
    </row>
    <row r="931" spans="1:11" ht="66.599999999999994" customHeight="1" x14ac:dyDescent="0.25">
      <c r="A931" s="183">
        <v>1</v>
      </c>
      <c r="B931" s="161">
        <v>33</v>
      </c>
      <c r="C931" s="162" t="s">
        <v>887</v>
      </c>
      <c r="D931" s="151" t="s">
        <v>888</v>
      </c>
      <c r="E931" s="67" t="s">
        <v>20</v>
      </c>
      <c r="F931" s="176">
        <v>38150</v>
      </c>
      <c r="G931" s="76" t="s">
        <v>21</v>
      </c>
      <c r="H931" s="108">
        <v>38150</v>
      </c>
      <c r="I931" s="76" t="s">
        <v>21</v>
      </c>
      <c r="J931" s="153">
        <f t="shared" si="7"/>
        <v>38150</v>
      </c>
      <c r="K931" s="76" t="s">
        <v>21</v>
      </c>
    </row>
    <row r="932" spans="1:11" ht="74.45" customHeight="1" x14ac:dyDescent="0.25">
      <c r="A932" s="183">
        <v>1</v>
      </c>
      <c r="B932" s="161">
        <v>33</v>
      </c>
      <c r="C932" s="162" t="s">
        <v>889</v>
      </c>
      <c r="D932" s="151" t="s">
        <v>890</v>
      </c>
      <c r="E932" s="67" t="s">
        <v>20</v>
      </c>
      <c r="F932" s="176">
        <v>49900</v>
      </c>
      <c r="G932" s="76" t="s">
        <v>21</v>
      </c>
      <c r="H932" s="108">
        <v>49900</v>
      </c>
      <c r="I932" s="76" t="s">
        <v>21</v>
      </c>
      <c r="J932" s="153">
        <f t="shared" si="7"/>
        <v>49900</v>
      </c>
      <c r="K932" s="76" t="s">
        <v>21</v>
      </c>
    </row>
    <row r="933" spans="1:11" ht="73.900000000000006" customHeight="1" x14ac:dyDescent="0.25">
      <c r="A933" s="183">
        <v>1</v>
      </c>
      <c r="B933" s="161">
        <v>33</v>
      </c>
      <c r="C933" s="162" t="s">
        <v>891</v>
      </c>
      <c r="D933" s="151" t="s">
        <v>892</v>
      </c>
      <c r="E933" s="67" t="s">
        <v>20</v>
      </c>
      <c r="F933" s="176">
        <v>82960</v>
      </c>
      <c r="G933" s="76" t="s">
        <v>21</v>
      </c>
      <c r="H933" s="108">
        <v>82960</v>
      </c>
      <c r="I933" s="76" t="s">
        <v>21</v>
      </c>
      <c r="J933" s="153">
        <f t="shared" si="7"/>
        <v>82960</v>
      </c>
      <c r="K933" s="76" t="s">
        <v>21</v>
      </c>
    </row>
    <row r="934" spans="1:11" ht="30" customHeight="1" x14ac:dyDescent="0.25">
      <c r="A934" s="156">
        <v>1</v>
      </c>
      <c r="B934" s="157">
        <v>34</v>
      </c>
      <c r="C934" s="158"/>
      <c r="D934" s="249" t="s">
        <v>930</v>
      </c>
      <c r="E934" s="250"/>
      <c r="F934" s="177"/>
      <c r="G934" s="155"/>
      <c r="H934" s="104"/>
      <c r="I934" s="61"/>
      <c r="J934" s="60"/>
      <c r="K934" s="61"/>
    </row>
    <row r="935" spans="1:11" ht="46.5" customHeight="1" x14ac:dyDescent="0.25">
      <c r="A935" s="183">
        <v>1</v>
      </c>
      <c r="B935" s="161">
        <v>34</v>
      </c>
      <c r="C935" s="162" t="s">
        <v>873</v>
      </c>
      <c r="D935" s="151" t="s">
        <v>926</v>
      </c>
      <c r="E935" s="67" t="s">
        <v>20</v>
      </c>
      <c r="F935" s="176">
        <v>4500</v>
      </c>
      <c r="G935" s="76" t="s">
        <v>21</v>
      </c>
      <c r="H935" s="108">
        <f>F935</f>
        <v>4500</v>
      </c>
      <c r="I935" s="115" t="s">
        <v>21</v>
      </c>
      <c r="J935" s="153">
        <f t="shared" ref="J935:J937" si="8">F935</f>
        <v>4500</v>
      </c>
      <c r="K935" s="115" t="s">
        <v>21</v>
      </c>
    </row>
    <row r="936" spans="1:11" ht="30" customHeight="1" x14ac:dyDescent="0.25">
      <c r="A936" s="183">
        <v>1</v>
      </c>
      <c r="B936" s="161">
        <v>34</v>
      </c>
      <c r="C936" s="162" t="s">
        <v>875</v>
      </c>
      <c r="D936" s="151" t="s">
        <v>927</v>
      </c>
      <c r="E936" s="67" t="s">
        <v>20</v>
      </c>
      <c r="F936" s="176">
        <v>3100</v>
      </c>
      <c r="G936" s="76" t="s">
        <v>21</v>
      </c>
      <c r="H936" s="108">
        <f t="shared" ref="H936:H937" si="9">F936</f>
        <v>3100</v>
      </c>
      <c r="I936" s="115" t="s">
        <v>21</v>
      </c>
      <c r="J936" s="153">
        <f t="shared" si="8"/>
        <v>3100</v>
      </c>
      <c r="K936" s="115" t="s">
        <v>21</v>
      </c>
    </row>
    <row r="937" spans="1:11" ht="41.25" customHeight="1" x14ac:dyDescent="0.25">
      <c r="A937" s="183">
        <v>1</v>
      </c>
      <c r="B937" s="161">
        <v>34</v>
      </c>
      <c r="C937" s="162" t="s">
        <v>877</v>
      </c>
      <c r="D937" s="151" t="s">
        <v>928</v>
      </c>
      <c r="E937" s="67" t="s">
        <v>20</v>
      </c>
      <c r="F937" s="176">
        <v>6000</v>
      </c>
      <c r="G937" s="76" t="s">
        <v>21</v>
      </c>
      <c r="H937" s="108">
        <f t="shared" si="9"/>
        <v>6000</v>
      </c>
      <c r="I937" s="115" t="s">
        <v>21</v>
      </c>
      <c r="J937" s="152">
        <f t="shared" si="8"/>
        <v>6000</v>
      </c>
      <c r="K937" s="115" t="s">
        <v>21</v>
      </c>
    </row>
    <row r="938" spans="1:11" ht="40.5" customHeight="1" x14ac:dyDescent="0.25">
      <c r="A938" s="183">
        <v>1</v>
      </c>
      <c r="B938" s="161">
        <v>34</v>
      </c>
      <c r="C938" s="162" t="s">
        <v>879</v>
      </c>
      <c r="D938" s="151" t="s">
        <v>929</v>
      </c>
      <c r="E938" s="67" t="s">
        <v>20</v>
      </c>
      <c r="F938" s="176">
        <v>4000</v>
      </c>
      <c r="G938" s="76" t="s">
        <v>21</v>
      </c>
      <c r="H938" s="108">
        <f>F938</f>
        <v>4000</v>
      </c>
      <c r="I938" s="115" t="s">
        <v>21</v>
      </c>
      <c r="J938" s="152">
        <f>F938</f>
        <v>4000</v>
      </c>
      <c r="K938" s="115" t="s">
        <v>21</v>
      </c>
    </row>
    <row r="939" spans="1:11" ht="46.5" customHeight="1" x14ac:dyDescent="0.25">
      <c r="A939" s="183">
        <v>1</v>
      </c>
      <c r="B939" s="161">
        <v>34</v>
      </c>
      <c r="C939" s="162" t="s">
        <v>881</v>
      </c>
      <c r="D939" s="151" t="s">
        <v>931</v>
      </c>
      <c r="E939" s="67" t="s">
        <v>20</v>
      </c>
      <c r="F939" s="176">
        <v>2300</v>
      </c>
      <c r="G939" s="76" t="s">
        <v>21</v>
      </c>
      <c r="H939" s="108">
        <f>F939</f>
        <v>2300</v>
      </c>
      <c r="I939" s="115" t="s">
        <v>21</v>
      </c>
      <c r="J939" s="152">
        <f>F939</f>
        <v>2300</v>
      </c>
      <c r="K939" s="115" t="s">
        <v>21</v>
      </c>
    </row>
    <row r="940" spans="1:11" ht="60" customHeight="1" x14ac:dyDescent="0.25">
      <c r="A940" s="183">
        <v>1</v>
      </c>
      <c r="B940" s="161">
        <v>34</v>
      </c>
      <c r="C940" s="162" t="s">
        <v>883</v>
      </c>
      <c r="D940" s="151" t="s">
        <v>935</v>
      </c>
      <c r="E940" s="67" t="s">
        <v>59</v>
      </c>
      <c r="F940" s="176">
        <v>11100</v>
      </c>
      <c r="G940" s="76" t="s">
        <v>21</v>
      </c>
      <c r="H940" s="108">
        <v>11100</v>
      </c>
      <c r="I940" s="115" t="s">
        <v>21</v>
      </c>
      <c r="J940" s="152">
        <v>11100</v>
      </c>
      <c r="K940" s="115" t="s">
        <v>21</v>
      </c>
    </row>
    <row r="941" spans="1:11" ht="60" customHeight="1" x14ac:dyDescent="0.25">
      <c r="A941" s="183">
        <v>1</v>
      </c>
      <c r="B941" s="161">
        <v>34</v>
      </c>
      <c r="C941" s="162" t="s">
        <v>885</v>
      </c>
      <c r="D941" s="151" t="s">
        <v>936</v>
      </c>
      <c r="E941" s="67" t="s">
        <v>59</v>
      </c>
      <c r="F941" s="176">
        <v>7060</v>
      </c>
      <c r="G941" s="76" t="s">
        <v>21</v>
      </c>
      <c r="H941" s="108">
        <v>7060</v>
      </c>
      <c r="I941" s="115" t="s">
        <v>21</v>
      </c>
      <c r="J941" s="152">
        <v>7060</v>
      </c>
      <c r="K941" s="115" t="s">
        <v>21</v>
      </c>
    </row>
    <row r="942" spans="1:11" ht="48" customHeight="1" thickBot="1" x14ac:dyDescent="0.3">
      <c r="A942" s="184">
        <v>1</v>
      </c>
      <c r="B942" s="185">
        <v>34</v>
      </c>
      <c r="C942" s="186" t="s">
        <v>887</v>
      </c>
      <c r="D942" s="187" t="s">
        <v>947</v>
      </c>
      <c r="E942" s="188" t="s">
        <v>59</v>
      </c>
      <c r="F942" s="189">
        <v>7000</v>
      </c>
      <c r="G942" s="190" t="s">
        <v>21</v>
      </c>
      <c r="H942" s="191">
        <v>7000</v>
      </c>
      <c r="I942" s="192" t="s">
        <v>21</v>
      </c>
      <c r="J942" s="193">
        <v>7000</v>
      </c>
      <c r="K942" s="192" t="s">
        <v>21</v>
      </c>
    </row>
    <row r="943" spans="1:11" ht="48" customHeight="1" x14ac:dyDescent="0.25">
      <c r="A943" s="207"/>
      <c r="B943" s="207"/>
      <c r="C943" s="208"/>
      <c r="D943" s="209"/>
      <c r="E943" s="210"/>
      <c r="F943" s="211"/>
      <c r="G943" s="212"/>
      <c r="H943" s="213"/>
      <c r="I943" s="210"/>
      <c r="J943" s="213"/>
      <c r="K943" s="210"/>
    </row>
    <row r="944" spans="1:11" ht="30" customHeight="1" x14ac:dyDescent="0.25">
      <c r="D944" s="27" t="s">
        <v>894</v>
      </c>
      <c r="I944" s="27" t="s">
        <v>818</v>
      </c>
    </row>
    <row r="945" spans="4:9" ht="30" customHeight="1" x14ac:dyDescent="0.25">
      <c r="D945" s="27" t="s">
        <v>895</v>
      </c>
      <c r="I945" s="27" t="s">
        <v>819</v>
      </c>
    </row>
    <row r="946" spans="4:9" ht="30" customHeight="1" x14ac:dyDescent="0.25"/>
    <row r="947" spans="4:9" ht="30" customHeight="1" x14ac:dyDescent="0.25"/>
    <row r="948" spans="4:9" ht="30" customHeight="1" x14ac:dyDescent="0.25"/>
    <row r="949" spans="4:9" ht="30" customHeight="1" x14ac:dyDescent="0.25"/>
    <row r="950" spans="4:9" ht="30" customHeight="1" x14ac:dyDescent="0.25"/>
    <row r="951" spans="4:9" ht="30" customHeight="1" x14ac:dyDescent="0.25"/>
    <row r="952" spans="4:9" ht="30" customHeight="1" x14ac:dyDescent="0.25"/>
    <row r="953" spans="4:9" ht="30" customHeight="1" x14ac:dyDescent="0.25"/>
    <row r="954" spans="4:9" ht="30" customHeight="1" x14ac:dyDescent="0.25"/>
    <row r="955" spans="4:9" ht="30" customHeight="1" x14ac:dyDescent="0.25"/>
    <row r="956" spans="4:9" ht="30" customHeight="1" x14ac:dyDescent="0.25"/>
    <row r="957" spans="4:9" ht="30" customHeight="1" x14ac:dyDescent="0.25"/>
    <row r="958" spans="4:9" ht="30" customHeight="1" x14ac:dyDescent="0.25"/>
    <row r="959" spans="4:9" ht="30" customHeight="1" x14ac:dyDescent="0.25"/>
    <row r="960" spans="4:9"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row r="1002" ht="30" customHeight="1" x14ac:dyDescent="0.25"/>
    <row r="1003" ht="30" customHeight="1" x14ac:dyDescent="0.25"/>
    <row r="1004" ht="30" customHeight="1" x14ac:dyDescent="0.25"/>
    <row r="1005" ht="30" customHeight="1" x14ac:dyDescent="0.25"/>
    <row r="1006" ht="30" customHeight="1" x14ac:dyDescent="0.25"/>
    <row r="1007" ht="30" customHeight="1" x14ac:dyDescent="0.25"/>
    <row r="1008" ht="30" customHeight="1" x14ac:dyDescent="0.25"/>
    <row r="1009" ht="30" customHeight="1" x14ac:dyDescent="0.25"/>
    <row r="1010" ht="30" customHeight="1" x14ac:dyDescent="0.25"/>
    <row r="1011" ht="30" customHeight="1" x14ac:dyDescent="0.25"/>
    <row r="1012" ht="30" customHeight="1" x14ac:dyDescent="0.25"/>
    <row r="1013" ht="30" customHeight="1" x14ac:dyDescent="0.25"/>
    <row r="1014" ht="30" customHeight="1" x14ac:dyDescent="0.25"/>
    <row r="1015" ht="30" customHeight="1" x14ac:dyDescent="0.25"/>
    <row r="1016" ht="30" customHeight="1" x14ac:dyDescent="0.25"/>
    <row r="1017" ht="30" customHeight="1" x14ac:dyDescent="0.25"/>
    <row r="1018" ht="30" customHeight="1" x14ac:dyDescent="0.25"/>
    <row r="1019" ht="30" customHeight="1" x14ac:dyDescent="0.25"/>
    <row r="1020" ht="30" customHeight="1" x14ac:dyDescent="0.25"/>
    <row r="1021" ht="30" customHeight="1" x14ac:dyDescent="0.25"/>
    <row r="1022" ht="30" customHeight="1" x14ac:dyDescent="0.25"/>
    <row r="1023" ht="30" customHeight="1" x14ac:dyDescent="0.25"/>
    <row r="1024" ht="30" customHeight="1" x14ac:dyDescent="0.25"/>
    <row r="1025" ht="30" customHeight="1" x14ac:dyDescent="0.25"/>
    <row r="1026" ht="30" customHeight="1" x14ac:dyDescent="0.25"/>
    <row r="1027" ht="30" customHeight="1" x14ac:dyDescent="0.25"/>
    <row r="1028" ht="30" customHeight="1" x14ac:dyDescent="0.25"/>
    <row r="1029" ht="30" customHeight="1" x14ac:dyDescent="0.25"/>
    <row r="1030" ht="30" customHeight="1" x14ac:dyDescent="0.25"/>
    <row r="1031" ht="30" customHeight="1" x14ac:dyDescent="0.25"/>
    <row r="1032" ht="30" customHeight="1" x14ac:dyDescent="0.25"/>
    <row r="1033" ht="30" customHeight="1" x14ac:dyDescent="0.25"/>
    <row r="1034" ht="30" customHeight="1" x14ac:dyDescent="0.25"/>
    <row r="1035" ht="30" customHeight="1" x14ac:dyDescent="0.25"/>
    <row r="1036" ht="30" customHeight="1" x14ac:dyDescent="0.25"/>
    <row r="1037" ht="30" customHeight="1" x14ac:dyDescent="0.25"/>
    <row r="1038" ht="30" customHeight="1" x14ac:dyDescent="0.25"/>
    <row r="1039" ht="30" customHeight="1" x14ac:dyDescent="0.25"/>
    <row r="1040" ht="30" customHeight="1" x14ac:dyDescent="0.25"/>
    <row r="1041" ht="30" customHeight="1" x14ac:dyDescent="0.25"/>
    <row r="1042" ht="30" customHeight="1" x14ac:dyDescent="0.25"/>
    <row r="1043" ht="30" customHeight="1" x14ac:dyDescent="0.25"/>
    <row r="1044" ht="30" customHeight="1" x14ac:dyDescent="0.25"/>
  </sheetData>
  <mergeCells count="48">
    <mergeCell ref="D934:E934"/>
    <mergeCell ref="D923:E923"/>
    <mergeCell ref="D882:E882"/>
    <mergeCell ref="D428:E428"/>
    <mergeCell ref="D460:E460"/>
    <mergeCell ref="D476:E476"/>
    <mergeCell ref="D492:E492"/>
    <mergeCell ref="D503:E503"/>
    <mergeCell ref="D842:E842"/>
    <mergeCell ref="D743:E743"/>
    <mergeCell ref="D690:E690"/>
    <mergeCell ref="D697:E697"/>
    <mergeCell ref="D718:E718"/>
    <mergeCell ref="D874:E874"/>
    <mergeCell ref="D91:E91"/>
    <mergeCell ref="D58:E58"/>
    <mergeCell ref="D279:E279"/>
    <mergeCell ref="F5:K5"/>
    <mergeCell ref="F4:K4"/>
    <mergeCell ref="D15:E15"/>
    <mergeCell ref="D14:K14"/>
    <mergeCell ref="H11:I11"/>
    <mergeCell ref="D11:D12"/>
    <mergeCell ref="E11:E12"/>
    <mergeCell ref="F11:G11"/>
    <mergeCell ref="D43:E43"/>
    <mergeCell ref="D256:E256"/>
    <mergeCell ref="D122:E122"/>
    <mergeCell ref="D193:E193"/>
    <mergeCell ref="F3:K3"/>
    <mergeCell ref="J11:K11"/>
    <mergeCell ref="A7:K7"/>
    <mergeCell ref="A8:K8"/>
    <mergeCell ref="A9:K9"/>
    <mergeCell ref="A11:A12"/>
    <mergeCell ref="B11:B12"/>
    <mergeCell ref="C11:C12"/>
    <mergeCell ref="D356:E356"/>
    <mergeCell ref="D731:E731"/>
    <mergeCell ref="D506:E506"/>
    <mergeCell ref="D529:E529"/>
    <mergeCell ref="D572:E572"/>
    <mergeCell ref="D614:E614"/>
    <mergeCell ref="D661:E661"/>
    <mergeCell ref="D541:E541"/>
    <mergeCell ref="D361:E361"/>
    <mergeCell ref="D385:E385"/>
    <mergeCell ref="D674:E674"/>
  </mergeCells>
  <pageMargins left="0.25" right="0.25" top="0.75" bottom="0.75" header="0.3" footer="0.3"/>
  <pageSetup paperSize="9" scale="69" fitToHeight="0"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на 30.06.2019</vt:lpstr>
      <vt:lpstr>01.05.2025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Раевская Ирина Геннадьевна</dc:creator>
  <cp:lastModifiedBy>Быкова Марина Петровна (BIKOVAMP-PC - Marketing)</cp:lastModifiedBy>
  <cp:lastPrinted>2025-04-01T09:26:05Z</cp:lastPrinted>
  <dcterms:created xsi:type="dcterms:W3CDTF">2019-11-28T06:37:40Z</dcterms:created>
  <dcterms:modified xsi:type="dcterms:W3CDTF">2025-04-29T08:28:06Z</dcterms:modified>
</cp:coreProperties>
</file>