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12.03.202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6" i="1" l="1"/>
  <c r="F226" i="1"/>
  <c r="H50" i="1"/>
  <c r="H49" i="1"/>
  <c r="H48" i="1"/>
  <c r="H47" i="1"/>
  <c r="H46" i="1"/>
  <c r="H45" i="1"/>
</calcChain>
</file>

<file path=xl/sharedStrings.xml><?xml version="1.0" encoding="utf-8"?>
<sst xmlns="http://schemas.openxmlformats.org/spreadsheetml/2006/main" count="624" uniqueCount="321">
  <si>
    <t>Директор</t>
  </si>
  <si>
    <t>_____________________________ М. П. Сутункова</t>
  </si>
  <si>
    <t>Прейскурант</t>
  </si>
  <si>
    <t>Раздел 2</t>
  </si>
  <si>
    <t>Тарифы на работы по обеспечению санитарно-эпидемиологического благополучия населения</t>
  </si>
  <si>
    <t>Номер раздела</t>
  </si>
  <si>
    <t>Номер блока</t>
  </si>
  <si>
    <t>Номер услуги</t>
  </si>
  <si>
    <t>Вид услуги</t>
  </si>
  <si>
    <t>Ед. измерения</t>
  </si>
  <si>
    <t>Предприятия (с НДС)</t>
  </si>
  <si>
    <t>Население и бюджет (с НДС)</t>
  </si>
  <si>
    <t>Стоимость</t>
  </si>
  <si>
    <t>Ставка НДС</t>
  </si>
  <si>
    <t>Группа услуг</t>
  </si>
  <si>
    <t>2. Работы по обеспечению санитарно-эпидблагополучия населения</t>
  </si>
  <si>
    <t>2.1 Измерение электромагнитных излучений и других физических факторов. Измерение физических факторов</t>
  </si>
  <si>
    <t>Электромагнитные поля очень низких частот (0,03-30кГц), электрическая составляющая ЭМП</t>
  </si>
  <si>
    <t>шт</t>
  </si>
  <si>
    <t>Электромагнитные поля высоких частот (0,03-300МГц), электрическая составляющая ЭМП</t>
  </si>
  <si>
    <t>Электромагнитные поля сверх высоких частот (0,3-300 ГГЦ), плотность потока энергии</t>
  </si>
  <si>
    <t>Напряженность магнитного поля (магнитная индукция)</t>
  </si>
  <si>
    <t>Постоянное магнитное поле</t>
  </si>
  <si>
    <t>Электрическое поле промышленной частоты</t>
  </si>
  <si>
    <t xml:space="preserve">Напряженность электростатического поля </t>
  </si>
  <si>
    <t>Электромагнитное излучение от ПЭВМ (2 нормируемых диапазона по 2 сост</t>
  </si>
  <si>
    <t xml:space="preserve">Аэроионы </t>
  </si>
  <si>
    <t>Инфразвук</t>
  </si>
  <si>
    <t>Шум  (постоянный)</t>
  </si>
  <si>
    <t>Шум  (непостоянный)</t>
  </si>
  <si>
    <t>Вибрация общая</t>
  </si>
  <si>
    <t>Вибрация локальная</t>
  </si>
  <si>
    <t>УФО (1 нормируемый диапазон : А, В или С)</t>
  </si>
  <si>
    <t>Микроклимат (включая температуру, влажность, скорость движения воздух</t>
  </si>
  <si>
    <t>Микроклимат (температура поверхностей)</t>
  </si>
  <si>
    <t>Измерение физических факторов: ТНС-индекс</t>
  </si>
  <si>
    <t>Инфракрасное излучение</t>
  </si>
  <si>
    <t>Освещенность естественная</t>
  </si>
  <si>
    <t>Освещенность искусственная</t>
  </si>
  <si>
    <t>Коэффициент пульсации освещенности</t>
  </si>
  <si>
    <t>Показатель ослепленности (дискомфорта)</t>
  </si>
  <si>
    <t>Яркость</t>
  </si>
  <si>
    <t>Лазерное излучение</t>
  </si>
  <si>
    <t>Измерение гамма фона</t>
  </si>
  <si>
    <t>Тяжесть и напряженность труда</t>
  </si>
  <si>
    <t>Оценка условий труда по результатам замеров (по 1 фактору)</t>
  </si>
  <si>
    <t>Интегральная оценка условий труда по показателям вредности и опасност</t>
  </si>
  <si>
    <t>2.2 Экспертные, консультативные и методические услуги по заявкам юридических и физических лиц</t>
  </si>
  <si>
    <t>час</t>
  </si>
  <si>
    <t>Эксперт. работы, разр. док-ции, подготовка спр. материалов, консультации врачей-сп. Кандидат наук</t>
  </si>
  <si>
    <t>Эксп. работы, разраб. док-ции, подг. справ. материалов, консульт. врачей-спец. Науч. сотр.без степен</t>
  </si>
  <si>
    <t>Манипуляция врача гигиениста, врача физиолога (пров. угл.психо-физиолог.исследов.-оценка тяжести)</t>
  </si>
  <si>
    <t>чел</t>
  </si>
  <si>
    <t>Консульт. врача-гигиениста по группам риска разв. проф.патологии (сост.ранжир.списков по риску разв.</t>
  </si>
  <si>
    <t>Медико-консультативный комплекс врача-гигиениста по группе риска  развития  проф. пылевой нагрузки)</t>
  </si>
  <si>
    <t>Медико-консультативный комплекс врача-гигиениста по группе риска  развития  проф.  пылевой патологии</t>
  </si>
  <si>
    <t>Раработка Программы произв. лабораторного контроля факторов производственной среды и трудов. процесс</t>
  </si>
  <si>
    <t>Сопоставление Номенклатуры факторов ФПС и ТП</t>
  </si>
  <si>
    <t>Разработка Программы производственного контроля</t>
  </si>
  <si>
    <t>Разработка Контингентов для прохождения периодических медицинских осмотров</t>
  </si>
  <si>
    <t>Разработка поименных списков для прохождения периодических медицинских осмотров</t>
  </si>
  <si>
    <t>Разработка Паспорта канцерогеноопасного производства</t>
  </si>
  <si>
    <t>Экспертиза Программы производственного лабораторного контроля ФПС и ТП</t>
  </si>
  <si>
    <t>Экспертиза Программы производственного  контроля</t>
  </si>
  <si>
    <t>Экспертиза Паспорта канцерогеноопасного производства</t>
  </si>
  <si>
    <t>Экспертиза нормативно-технических, технологических документов, предпроектной и проектной документаци</t>
  </si>
  <si>
    <t>Разработка эколого-гигиенического обоснования предпроектных и проектных решений по размещению и стро</t>
  </si>
  <si>
    <t>Оформление копии заключения экспертного совета.</t>
  </si>
  <si>
    <t>ед</t>
  </si>
  <si>
    <t>Разраб.протокола лаборат испыт. по результ. полного физико-хим.анализа (1 анализ)</t>
  </si>
  <si>
    <t>Разраб.протокола лаборат испыт. по результ. сокращ физико-хим.анализа (1 анализ)</t>
  </si>
  <si>
    <t>2.3 Радиологические исследования</t>
  </si>
  <si>
    <t>2.4 Токсикологические исследования</t>
  </si>
  <si>
    <t>Пульмонотоксичность "ин виво"</t>
  </si>
  <si>
    <t>Изучение кожно-резорбтивного действия вещества при однократном воздействии</t>
  </si>
  <si>
    <t>Определение параметров острой токсичности вещества при одном пути введении (1вид/пол животного) эксп</t>
  </si>
  <si>
    <t>Экспериментальное изучение кумулятивных свойств вещества на одном виде животных одного пола</t>
  </si>
  <si>
    <t>Острая токсичность "ин виво"</t>
  </si>
  <si>
    <t>Определение местного действия химического вещества на слизистые оболочки (кролики)</t>
  </si>
  <si>
    <t>Изучение кожно-раздражающего  действия вещества при однократном воздействии</t>
  </si>
  <si>
    <t>Цитотоксичность "ин витро"</t>
  </si>
  <si>
    <t>Определение суммационно-порогового показателя (СПП) при различных формах токсикологического эксперим</t>
  </si>
  <si>
    <t>Определение летальности мышей, после затравки продуктами горения</t>
  </si>
  <si>
    <t>Острая токсичность "ин виво" (соли токсических веществ)</t>
  </si>
  <si>
    <t>Определение норкового рефлекса при различных формах токсикологического эксперимента</t>
  </si>
  <si>
    <t>Проведение хронического эксперимента (3мес.) на одном виде животных одного пола при интратрахеальном</t>
  </si>
  <si>
    <t>Провед. хронич. эксперим (6 мес.) на одном виде животных одного пола при интратрах воздейст одного в</t>
  </si>
  <si>
    <t>Статистическая обработка результатов одного срока токсикологического эксперимента</t>
  </si>
  <si>
    <t xml:space="preserve">Подгот. и представл.материал. по обосн.гигиенич. норматива содержания вещества в атм.воздухе </t>
  </si>
  <si>
    <t>Интратрах.запыл.крыс и подг оборуд.и матер.для пров.эксперим.исследован. при интратрахеаль.пути возд</t>
  </si>
  <si>
    <t>Поиск и анализ литературных данных и сведений о токсических свойствах вещества</t>
  </si>
  <si>
    <t>Определение суммарного количества липидов в легочной ткани (1 проба)</t>
  </si>
  <si>
    <t>Определение глютатиона по Кей и Мерфиту (1 проба)</t>
  </si>
  <si>
    <t>Определение SH-групп плазмы крови с помощью реактива Эллмана (дитионитробензойной кислотой) 1 проба)</t>
  </si>
  <si>
    <t>Определение содержания общего оксипролина в легочной ткани эксперимент животных (1 проба)</t>
  </si>
  <si>
    <t>Внутрижелудочное введение (с подготовкой оборудования и материалов, 1 введение)</t>
  </si>
  <si>
    <t>Внутрибрюшное введение (с подготовкой оборудования и материалов, 1 введение)</t>
  </si>
  <si>
    <t>Оценка мутагенной активности химических веществ микроядерным методом</t>
  </si>
  <si>
    <t xml:space="preserve"> Субхронический токсикологический эксперимент при внутрибрюшинной и внутрижелудочной затравке </t>
  </si>
  <si>
    <t>Проведение методики сбора суточной мочи у крыс</t>
  </si>
  <si>
    <t xml:space="preserve">Определение активности сукцинатдегидрогеназы </t>
  </si>
  <si>
    <t>Определение концентрации церулоплазмина в сыворотке крови</t>
  </si>
  <si>
    <t>Определение цитогенетических и кариологических показателей клеток буккального эпителия</t>
  </si>
  <si>
    <t>2.5 Санитарно-химические исследования Пищевые продукты:</t>
  </si>
  <si>
    <t>Определение металлов и других элементов в пищевых продуктах</t>
  </si>
  <si>
    <t>Определение металлов и других элементов  в пищевых продуктах, за каждый последующий элемент</t>
  </si>
  <si>
    <t>2.6 Санитарно-химические исследования  воздуха</t>
  </si>
  <si>
    <t>Определение диоксида азота</t>
  </si>
  <si>
    <t>Определение гидрофторида</t>
  </si>
  <si>
    <t>Определение гидрохлорида</t>
  </si>
  <si>
    <t>Определение диоксида серы</t>
  </si>
  <si>
    <t>Определение сероводорода</t>
  </si>
  <si>
    <t>Определение серной кислоты</t>
  </si>
  <si>
    <t>Определение соединений мышьяка</t>
  </si>
  <si>
    <t>Определение хрома</t>
  </si>
  <si>
    <t>Определение озона с диметил-п-фенилендиамином</t>
  </si>
  <si>
    <t>Определение нефтяных минеральных масел</t>
  </si>
  <si>
    <t>Определение кремния диоксида</t>
  </si>
  <si>
    <t>Определение едких щелочей и карбоната натрия</t>
  </si>
  <si>
    <t>Определение углерод оксида</t>
  </si>
  <si>
    <t>Измерение 3-4 бенз(а)пирена</t>
  </si>
  <si>
    <t>Измерение концентрации органических веществ (ГЖХ)</t>
  </si>
  <si>
    <t>Определение ртути</t>
  </si>
  <si>
    <t>Определение металлов и других элементов: 2 элемента к=1,7</t>
  </si>
  <si>
    <t>Определение металлов и других элементов: 5 элементов к=2,5</t>
  </si>
  <si>
    <t>Определение металлов и других элементов: 10 элементов к=5,0</t>
  </si>
  <si>
    <t>Определение металлов и других элементов: 15 элементов к=7,5</t>
  </si>
  <si>
    <t>Определение других химических веществ (кроме названных с п.1 по п.22) в соответствии с нормативной д</t>
  </si>
  <si>
    <t>Определение концентрации АПАВ в воздухе рабочей зоны</t>
  </si>
  <si>
    <t xml:space="preserve">Фотометрическое измерение концентрации цианистого водорода в воздухе рабочей зоны </t>
  </si>
  <si>
    <t>Измерение массовой концентрации формальдегида в воздухе рабочей зоны и атмосферном воздухе нас мест</t>
  </si>
  <si>
    <t>Измерение массовой концентрации фенола в воздухе рабочей зоны и атмосф воздухе флюоритмическим метод</t>
  </si>
  <si>
    <t>Определение цветности</t>
  </si>
  <si>
    <t>Определение мутности</t>
  </si>
  <si>
    <t>Определение аммиака и ионов аммония</t>
  </si>
  <si>
    <t>Определение нитритов</t>
  </si>
  <si>
    <t>Определение нитратов</t>
  </si>
  <si>
    <t>Определение сульфатов</t>
  </si>
  <si>
    <t>Определение фторидов</t>
  </si>
  <si>
    <t>Определение фосфатов</t>
  </si>
  <si>
    <t>Определение кремния</t>
  </si>
  <si>
    <t>Определение формальдегида</t>
  </si>
  <si>
    <t>Определение 3-4 бенз(а)пирена</t>
  </si>
  <si>
    <t>Определение РН</t>
  </si>
  <si>
    <t>Определение жесткости</t>
  </si>
  <si>
    <t>Определение хлоридов</t>
  </si>
  <si>
    <t>Определение перманганатной окисляемости</t>
  </si>
  <si>
    <t>Определение бихроматной окисляемости (ХПК)</t>
  </si>
  <si>
    <t>Определение сухого остатка</t>
  </si>
  <si>
    <t>Определение взвешенных веществ</t>
  </si>
  <si>
    <t>Определение металлов и других элементов: Определение ртути</t>
  </si>
  <si>
    <t>Определение цианидов</t>
  </si>
  <si>
    <t>Исследование органического углерода</t>
  </si>
  <si>
    <t>Определение цвета</t>
  </si>
  <si>
    <t>Определение кальция</t>
  </si>
  <si>
    <t>Определение магния</t>
  </si>
  <si>
    <t>Определение железа общего</t>
  </si>
  <si>
    <t>Определение железа окисного, закисного</t>
  </si>
  <si>
    <t>Определение бромида</t>
  </si>
  <si>
    <t>Определение йодида</t>
  </si>
  <si>
    <t>Определение карбоната</t>
  </si>
  <si>
    <t>Определение двуокиси углерода</t>
  </si>
  <si>
    <t>2.10 Санитарно-химические исследования  почвы</t>
  </si>
  <si>
    <t xml:space="preserve">Определение пестицидов: а)метод жидкостной хроматографии: </t>
  </si>
  <si>
    <t>Определение пестицидов: а)метод жидкостной хроматографии: 2 исслед. к=1,5</t>
  </si>
  <si>
    <t>Определение пестицидов: а)метод жидкостной хроматографии: 3 исседования к=1,8</t>
  </si>
  <si>
    <t>Определение пестицидов: б)метод тонкослойной хроматографии: 1 исследования</t>
  </si>
  <si>
    <t>Определение пестицидов: б)метод тонкослойной хроматографии: 2 исследования к=1,5</t>
  </si>
  <si>
    <t>Определение пестицидов: б)метод тонкослойной хроматографии: 3 исследования к = 1,8</t>
  </si>
  <si>
    <t>Определение ксилола, толуола, бензола</t>
  </si>
  <si>
    <t>Определение фтора</t>
  </si>
  <si>
    <t>Определение подвижных форм металлов: 1 элемент</t>
  </si>
  <si>
    <t>Определение подвижных форм металлов: 2 элемента к=1,7</t>
  </si>
  <si>
    <t>Определение подвижных форм металлов: 5 элементов к=2,5</t>
  </si>
  <si>
    <t>Определение подвижных форм металлов: 10 элементов к=5,0</t>
  </si>
  <si>
    <t>Определение подвижных форм металлов: 20 элементов к=10</t>
  </si>
  <si>
    <t>Определение валового содержания металлов: 1 элемент</t>
  </si>
  <si>
    <t>Определение валового содержания металлов: 2 элемента к=1,7</t>
  </si>
  <si>
    <t>Определение валового содержания металлов: 5 элементов к=2,5</t>
  </si>
  <si>
    <t>Определение валового содержания металлов: 10 элементов к=5.0</t>
  </si>
  <si>
    <t>Определение валового содержания металлов: 20 элементов к=10</t>
  </si>
  <si>
    <t>Определение нормируемых полулетучих органических веществ (полихлорбифенилы,фенолы и др.)</t>
  </si>
  <si>
    <t>Определение санитарного числа</t>
  </si>
  <si>
    <t>Определение токсичности почвы</t>
  </si>
  <si>
    <t>Суммарное определение нефтепродуктов в почве</t>
  </si>
  <si>
    <t>Определение нефтепродуктов в пробах почв флюориметрическим</t>
  </si>
  <si>
    <t>2.11. Санитарно-химические исследования  иловых отложений, торфов и лечебных грязей</t>
  </si>
  <si>
    <t>Определение органолептических показателей (запах, цвет, консистенция, включения)</t>
  </si>
  <si>
    <t>Определение минеральных включений &gt; 5мм</t>
  </si>
  <si>
    <t>Определение засоренности 0,25-5мм</t>
  </si>
  <si>
    <t>Определение влажности</t>
  </si>
  <si>
    <t>Определение объемного веса</t>
  </si>
  <si>
    <t>Определение теплоемкости (расч.)</t>
  </si>
  <si>
    <t>Определение водородного показателя (Ph)</t>
  </si>
  <si>
    <t>Определение Eh</t>
  </si>
  <si>
    <t>Определение зольности</t>
  </si>
  <si>
    <t>Определение потери при прокаливании</t>
  </si>
  <si>
    <t>Определение величины сопротивления сдвигу</t>
  </si>
  <si>
    <t>2.12. Санитарно-химические исследования состава  грязи</t>
  </si>
  <si>
    <t>Определение сульфидной серы (общего сероводорода)</t>
  </si>
  <si>
    <t>Определение приготовления вытяжки (HCI)</t>
  </si>
  <si>
    <t>Определение нерастворимого остатка</t>
  </si>
  <si>
    <t>Определение диоксида кремния (аморф.)</t>
  </si>
  <si>
    <t>Определение "Полуторных" окислов</t>
  </si>
  <si>
    <t xml:space="preserve">Определение кислоторастворимых форм фосфат-ионов </t>
  </si>
  <si>
    <t>Определение оксида алюминия (расч.)</t>
  </si>
  <si>
    <t xml:space="preserve">Определение оксида кальция и оксида магния </t>
  </si>
  <si>
    <t xml:space="preserve">Определение содержания оксида серы </t>
  </si>
  <si>
    <t>Определение оксида марганца</t>
  </si>
  <si>
    <t xml:space="preserve">Определение органического вещества по Кноппу </t>
  </si>
  <si>
    <t xml:space="preserve">Определение калия и натрия </t>
  </si>
  <si>
    <t>Определение бромид-ионов (бромидов)</t>
  </si>
  <si>
    <t>Определение йодид-ионов (йодиды)</t>
  </si>
  <si>
    <t>Определение сульфат-ионов (сульфаты)</t>
  </si>
  <si>
    <t>Определение содержания железа</t>
  </si>
  <si>
    <t>Определение содержания  кадмия</t>
  </si>
  <si>
    <t>Определение содержания  кобальта</t>
  </si>
  <si>
    <t>Определение содержания  марганца</t>
  </si>
  <si>
    <t>Определение содержания меди</t>
  </si>
  <si>
    <t>Определение содержания  свинца</t>
  </si>
  <si>
    <t>Определение содержания  цинка</t>
  </si>
  <si>
    <t>Определение содержания  ртути</t>
  </si>
  <si>
    <t>Определение содержания нитрат-ионов</t>
  </si>
  <si>
    <t>Определение содержания нитрит-ионов</t>
  </si>
  <si>
    <t xml:space="preserve">Полный физико-химический анализ                                        </t>
  </si>
  <si>
    <t>Сокращенный физико-химический анализ</t>
  </si>
  <si>
    <t>2.13 Санитарно-химические исследования   биологических материалов</t>
  </si>
  <si>
    <t>Подготовка крови для элементного анализа</t>
  </si>
  <si>
    <t>Подготовка мочи для элементного анализа</t>
  </si>
  <si>
    <t>Подготовка биологического материала для элементного анализа (ногти, волосы и др.)</t>
  </si>
  <si>
    <t xml:space="preserve">Определение токсичных элементов в биоматериалах </t>
  </si>
  <si>
    <t>Определение содержания свинца  в сыворотке крови</t>
  </si>
  <si>
    <t>Определение содержания кадмия  в сыворотке крови</t>
  </si>
  <si>
    <t>Определение содержания никеля  в сыворотке крови</t>
  </si>
  <si>
    <t>Определение содержания марганца  в сыворотке крови</t>
  </si>
  <si>
    <t>Определение содержания меди  в сыворотке крови</t>
  </si>
  <si>
    <t>Определение содержания цинка  в сыворотке крови</t>
  </si>
  <si>
    <t>Анализ основных физиологических групп бактерий</t>
  </si>
  <si>
    <t>Проведение мониторинга уровней шума на рабочем месте с использованием приборов индивидуального контроля (стратегия 1 по ГОСТ ISO 9612-2016-на основании рабочей операции).</t>
  </si>
  <si>
    <t>Проведение мониторинга уровней шума на рабочем месте с использованием приборов индивидуального контроля (стратегия 2 по ГОСТ ISO 9612-2016-на основании трудовой функции).</t>
  </si>
  <si>
    <t>Проведение мониторинга уровней шума на рабочем месте с использованием приборов индивидуального контроля (стратегия 3 по ГОСТ ISO 9612-2016-на основании рабочего дня).</t>
  </si>
  <si>
    <t xml:space="preserve">Проведение мониторинга уровней шума на рабочем месте с использованием приборов индивидуального контроля (стратегия 1 по ГОСТ ISO 9612-2016-на основании рабочей операции). Измерения проводит научный сотрудник со степенью. </t>
  </si>
  <si>
    <t>Проведение мониторинга уровней шума на рабочем месте с использованием приборов индивидуального контроля (стратегия 2 по ГОСТ ISO 9612-2016-на основании трудовой функции). Измерения проводит научный сотрудник со степенью.</t>
  </si>
  <si>
    <t>Проведение мониторинга уровней шума на рабочем месте с использованием приборов индивидуального контроля (стратегия 3 по ГОСТ ISO 9612-2016-на основании рабочего дня). Измерения проводит научный сотрудник со степенью.</t>
  </si>
  <si>
    <t>Определение металлов и других элементов: 1 элемент</t>
  </si>
  <si>
    <t>Консультация по установлению случая профессионального заболевания</t>
  </si>
  <si>
    <t xml:space="preserve">шт </t>
  </si>
  <si>
    <t>Разработка Паспорта безопасности химической продукции в соответствии с требованиями ГОСТ 30333-2007 "Паспорт безопасности химической продукции" 1 категория сложности</t>
  </si>
  <si>
    <t>Разработка Паспорта безопасности химической продукции в соответствии с требованиями ГОСТ 30333-2007 "Паспорт безопасности химической продукции" 2 категория сложности</t>
  </si>
  <si>
    <t>Разработка Паспорта безопасности химической продукции в соответствии с требованиями ГОСТ 30333-2007 "Паспорт безопасности химической продукции" 3 категория сложности</t>
  </si>
  <si>
    <t>Отбор проб для лабораторных исследований воздуха</t>
  </si>
  <si>
    <r>
      <t>Определение массовой концентрации угольной пыли и взвешенных частиц, в том числе аэрозолей фиброгенного действия, в атмосферном воздухе и воздухе рабочей зоны гравиметрическим методом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8"/>
        <color theme="1"/>
        <rFont val="Bookman Old Style"/>
        <family val="1"/>
        <charset val="204"/>
      </rPr>
      <t>(первая проба)</t>
    </r>
  </si>
  <si>
    <r>
      <t>Определение массовой концентрации угольной пыли и взвешенных частиц, в том числе аэрозолей фиброгенного действия, в атмосферном воздухе и воздухе рабочей зоны гравиметрическим методом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8"/>
        <color theme="1"/>
        <rFont val="Bookman Old Style"/>
        <family val="1"/>
        <charset val="204"/>
      </rPr>
      <t>(каждая последующая проба из одной серии проб, отобранная одномоментно с первой)</t>
    </r>
  </si>
  <si>
    <t>2.7 Санитарно-химические исследования воды. Определение органолептических показателей</t>
  </si>
  <si>
    <t>Определение вкуса, привкуса</t>
  </si>
  <si>
    <t>Определение прозрачности</t>
  </si>
  <si>
    <t xml:space="preserve">Определение запаха </t>
  </si>
  <si>
    <t>2.8 Санитарно-химические исследования воды. Определение обобщенных показателей</t>
  </si>
  <si>
    <t>2.9 Санитарно-химические исследования воды. Определение органических и неорганических веществ</t>
  </si>
  <si>
    <t>Определение гидрокарбоната</t>
  </si>
  <si>
    <t>Определение мышьяка спектроскопическим методом</t>
  </si>
  <si>
    <t>Определение бора спектроскопическим методом</t>
  </si>
  <si>
    <t>Определение металлов и других элементов спектрометрическим методом: 1 элемент</t>
  </si>
  <si>
    <t>Определение металлов и других элементов спектрометрическим методом: 22 элемента</t>
  </si>
  <si>
    <t>Определение металлов и других элементов спектроскопическим методом</t>
  </si>
  <si>
    <t>Определение нефтепродуктов</t>
  </si>
  <si>
    <t xml:space="preserve">Определение содержания анионных поверхностно-активных веществ </t>
  </si>
  <si>
    <t xml:space="preserve">Краткий химический анализ вод </t>
  </si>
  <si>
    <t>Сокращенный химический анализ воды</t>
  </si>
  <si>
    <t>Полный химический анализ воды</t>
  </si>
  <si>
    <t>Измерение массовой концентрации кремния, содержащегося в его растворенных формах, в питьевых, природных и сточных водах методом электротермической атомно-абсорбционной спектрометрии</t>
  </si>
  <si>
    <t>Измерение массовой концентрации кремния, содержащегося в его коллоидных формах, в питьевых, природных и сточных водах методом электротермической атомно-абсорбционной спектрометрии</t>
  </si>
  <si>
    <t>Определение пыли (атмосферный воздух, воздух закрытых помещений) в стандартах РМ</t>
  </si>
  <si>
    <t xml:space="preserve">Содержание крыс Вистар </t>
  </si>
  <si>
    <t>Разведение крыс Вистар (8 недель)</t>
  </si>
  <si>
    <t xml:space="preserve">Карантинные мероприятия одной крысы (14 дней) </t>
  </si>
  <si>
    <t xml:space="preserve">Карантинные мероприятия  одной группы крыс (14 дней) </t>
  </si>
  <si>
    <t>Адаптационные мероприятия одной крысы (5 дней)</t>
  </si>
  <si>
    <t>Адаптационные мероприятия одной группы крыс (5 дней)</t>
  </si>
  <si>
    <t>Определение нейротоксичности: открытое поле для крыс</t>
  </si>
  <si>
    <t>Определение нейротоксичности: Тест Выученная беспомощность</t>
  </si>
  <si>
    <t>Определение нейротоксичности: Система для оценки предпочтения места</t>
  </si>
  <si>
    <t>Определение нейротоксичности: Приподнятый крестообразный лабиринт для крыс</t>
  </si>
  <si>
    <t>Определение нейротоксичности: Лабиринт Барнеса для крыс</t>
  </si>
  <si>
    <t>Проведение исследований тяжести трудового процесса на рабочем месте (за 1 профессию) (Научный сотрудник)</t>
  </si>
  <si>
    <t>Проведение исследований тяжести трудового процесса на рабочем месте (за 1 профессию) (Лаборант-исследователь)</t>
  </si>
  <si>
    <t>Отбор проб воды для лабораторных исследований</t>
  </si>
  <si>
    <t xml:space="preserve">Острый ингаляционный эксперимент </t>
  </si>
  <si>
    <t>Субхронический ингаляционный эксперимент (2 мес.)</t>
  </si>
  <si>
    <t>Хронический ингаляционный эксперимент (8 мес.)</t>
  </si>
  <si>
    <t xml:space="preserve">Неинвазивная регистрация и анализ артериального давления (до 8 крыс) </t>
  </si>
  <si>
    <t>Неинвазивная регистрация и анализ электрокардиограммы (до 8 крыс)</t>
  </si>
  <si>
    <t>Изучение функции внешнего дыхания (до 8 крыс)</t>
  </si>
  <si>
    <t>Субхронический интраназальный эксперимент (до 2 месяцев)</t>
  </si>
  <si>
    <t>Гистологическое исследование экспериментального материала с морфометрией (1 образец)</t>
  </si>
  <si>
    <t>Смывы фенола, бензола,толуола,ксилола с кожных покровов (ГЖХ)</t>
  </si>
  <si>
    <t>Экспертные работы, разработка док-ции, подготовка справ. материалов, консультации (лаборант-исследователь)</t>
  </si>
  <si>
    <t>Экспертные работы, разработка док-ции, подготовка справ. материалов, консультации (лаборант)</t>
  </si>
  <si>
    <t>Обобщение  и анализ результатов подострого/хронического эксперимента, подготовка науч отчета</t>
  </si>
  <si>
    <t>Эксперт. работы, разр. док-ции, подготовка справ. материалов, консультации врачей-спец. Доктор наук(в т.ч. Заведующие научными подразделениями, главные и ведущие научные сотрудники)</t>
  </si>
  <si>
    <t>12 марта 2025г.</t>
  </si>
  <si>
    <t>Подготовка документа для СМЗ о технологиях использования минеральных вод и лечебных грязей</t>
  </si>
  <si>
    <t>Подготовка документов о технологии производства и упаковки природной минеральной воды или лечебной грязи</t>
  </si>
  <si>
    <t>Подготовкаа документа для СМЗ по характеристике участка оценки лечебного климата</t>
  </si>
  <si>
    <t>Составление программы клинических испытаний и ее согласования ЛЭК в расчете на 1 нозологическую форму</t>
  </si>
  <si>
    <t>Сопровождение проведения испытаний на клинической базе заказчика из расчета на 1 нозологию</t>
  </si>
  <si>
    <t>Статистическая обработка результатов клинических исследований (по 1 нозологии)</t>
  </si>
  <si>
    <t>Подготовка отчета НИР по результатам анализа многолетней практики применения природно-лечебного ресурса (ПЛР)</t>
  </si>
  <si>
    <t>Подготовка раздела отчета НИР по результатам клинических испытаний из  расчета на 1 нозологию</t>
  </si>
  <si>
    <t>Подготовка учебно-методического пособия для врачей по применению ПЛР</t>
  </si>
  <si>
    <t>Подготовка к публикации статьи по ПЛР</t>
  </si>
  <si>
    <t xml:space="preserve">Разработка СМЗ на лечебный климат </t>
  </si>
  <si>
    <t>Разработка специального медицинского заключения (СМЗ) по минеральной воде (1 объект) для использования в санаторно-курортных целях</t>
  </si>
  <si>
    <t>Разработка  экспертного заключения заключения по минеральной питьевой столовой воде (1 объект)</t>
  </si>
  <si>
    <t>Разработка СМЗ по лечебным грязям (1 объект)</t>
  </si>
  <si>
    <t>Разработка экспертного заключ. по матер.серии исследов. нескольк объектов, отдельных районов</t>
  </si>
  <si>
    <t>Разработка эксперт.решения о наимен минераль. воды в соответствии с местом ее происхожд. (1 объект)</t>
  </si>
  <si>
    <t>Разработка технических условий или технологич. инструкц по пакетированию минеральных вод или  лечебной грязи (1 документ)</t>
  </si>
  <si>
    <t>Разработка кратк. заключ. по результатам полного физ-хим. анализа (1 заключение)</t>
  </si>
  <si>
    <t>Разработка крат.заключения по результатам сокращ. или крат.физико-хим. анализа (1 заключение)</t>
  </si>
  <si>
    <t>Разработка СМЗ по минеральной воде (1 объект) для промышленного розлива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</si>
</sst>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%&quot;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Bookman Old Style"/>
      <family val="1"/>
      <charset val="204"/>
    </font>
    <font>
      <sz val="11"/>
      <color theme="1"/>
      <name val="Bookman Old Style"/>
      <family val="1"/>
      <charset val="204"/>
    </font>
    <font>
      <b/>
      <i/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11"/>
      <name val="Bookman Old Style"/>
      <family val="1"/>
      <charset val="204"/>
    </font>
    <font>
      <b/>
      <sz val="10"/>
      <color indexed="22"/>
      <name val="Bookman Old Style"/>
      <family val="1"/>
      <charset val="204"/>
    </font>
    <font>
      <b/>
      <sz val="8"/>
      <name val="Bookman Old Style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Bookman Old Style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72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1" xfId="1" applyFont="1" applyBorder="1"/>
    <xf numFmtId="0" fontId="5" fillId="0" borderId="3" xfId="1" applyFont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top" wrapText="1" indent="2"/>
    </xf>
    <xf numFmtId="0" fontId="7" fillId="2" borderId="5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vertical="top" wrapText="1"/>
    </xf>
    <xf numFmtId="0" fontId="7" fillId="2" borderId="7" xfId="1" applyFont="1" applyFill="1" applyBorder="1" applyAlignment="1">
      <alignment horizontal="center" vertical="top"/>
    </xf>
    <xf numFmtId="1" fontId="5" fillId="0" borderId="8" xfId="1" applyNumberFormat="1" applyFont="1" applyBorder="1" applyAlignment="1">
      <alignment horizontal="center" vertical="top" wrapText="1" indent="4"/>
    </xf>
    <xf numFmtId="0" fontId="5" fillId="0" borderId="8" xfId="1" applyFont="1" applyBorder="1" applyAlignment="1">
      <alignment horizontal="center" vertical="top" wrapText="1"/>
    </xf>
    <xf numFmtId="0" fontId="2" fillId="0" borderId="8" xfId="1" applyFont="1" applyBorder="1" applyAlignment="1">
      <alignment vertical="top" wrapText="1"/>
    </xf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7" fillId="2" borderId="6" xfId="1" applyFont="1" applyFill="1" applyBorder="1" applyAlignment="1">
      <alignment horizontal="center" vertical="top"/>
    </xf>
    <xf numFmtId="0" fontId="2" fillId="0" borderId="8" xfId="1" applyFont="1" applyBorder="1" applyAlignment="1">
      <alignment vertical="center" wrapText="1"/>
    </xf>
    <xf numFmtId="1" fontId="5" fillId="0" borderId="8" xfId="1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2" fillId="0" borderId="8" xfId="1" applyNumberFormat="1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4" fontId="2" fillId="0" borderId="9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2" fontId="2" fillId="0" borderId="8" xfId="1" applyNumberFormat="1" applyFont="1" applyBorder="1" applyAlignment="1">
      <alignment horizontal="center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center" vertical="center" wrapText="1"/>
    </xf>
    <xf numFmtId="4" fontId="2" fillId="0" borderId="15" xfId="2" applyNumberFormat="1" applyFont="1" applyBorder="1" applyAlignment="1">
      <alignment horizontal="center" vertical="center" wrapText="1"/>
    </xf>
    <xf numFmtId="9" fontId="2" fillId="0" borderId="10" xfId="2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 wrapText="1"/>
    </xf>
    <xf numFmtId="4" fontId="2" fillId="0" borderId="0" xfId="1" applyNumberFormat="1" applyFont="1" applyAlignment="1">
      <alignment horizontal="center"/>
    </xf>
    <xf numFmtId="4" fontId="4" fillId="0" borderId="0" xfId="1" applyNumberFormat="1" applyFont="1" applyAlignment="1">
      <alignment horizontal="center" vertical="top" wrapText="1"/>
    </xf>
    <xf numFmtId="4" fontId="5" fillId="0" borderId="0" xfId="1" applyNumberFormat="1" applyFont="1" applyAlignment="1">
      <alignment horizontal="center"/>
    </xf>
    <xf numFmtId="4" fontId="4" fillId="0" borderId="1" xfId="1" applyNumberFormat="1" applyFont="1" applyBorder="1" applyAlignment="1">
      <alignment horizontal="center"/>
    </xf>
    <xf numFmtId="4" fontId="5" fillId="0" borderId="3" xfId="1" applyNumberFormat="1" applyFont="1" applyBorder="1" applyAlignment="1">
      <alignment horizontal="center" vertical="center" wrapText="1"/>
    </xf>
    <xf numFmtId="4" fontId="7" fillId="2" borderId="6" xfId="1" applyNumberFormat="1" applyFont="1" applyFill="1" applyBorder="1" applyAlignment="1">
      <alignment horizontal="center" vertical="top"/>
    </xf>
    <xf numFmtId="4" fontId="3" fillId="0" borderId="0" xfId="0" applyNumberFormat="1" applyFont="1" applyAlignment="1">
      <alignment horizontal="center"/>
    </xf>
    <xf numFmtId="1" fontId="2" fillId="0" borderId="9" xfId="2" applyNumberFormat="1" applyFont="1" applyBorder="1" applyAlignment="1">
      <alignment horizontal="center" vertical="center" wrapText="1"/>
    </xf>
    <xf numFmtId="1" fontId="2" fillId="0" borderId="8" xfId="2" applyNumberFormat="1" applyFont="1" applyBorder="1" applyAlignment="1">
      <alignment horizontal="center" vertical="center" wrapText="1"/>
    </xf>
    <xf numFmtId="2" fontId="12" fillId="0" borderId="15" xfId="3" applyNumberFormat="1" applyFont="1" applyBorder="1" applyAlignment="1">
      <alignment horizontal="left" vertical="center" wrapText="1"/>
    </xf>
    <xf numFmtId="4" fontId="2" fillId="0" borderId="8" xfId="2" applyNumberFormat="1" applyFont="1" applyBorder="1" applyAlignment="1">
      <alignment horizontal="center" vertical="center" wrapText="1"/>
    </xf>
    <xf numFmtId="0" fontId="13" fillId="0" borderId="15" xfId="3" applyFont="1" applyBorder="1" applyAlignment="1">
      <alignment horizontal="left" vertical="center" wrapText="1"/>
    </xf>
    <xf numFmtId="1" fontId="2" fillId="0" borderId="8" xfId="1" applyNumberFormat="1" applyFont="1" applyFill="1" applyBorder="1" applyAlignment="1">
      <alignment horizontal="center" vertical="center" wrapText="1"/>
    </xf>
    <xf numFmtId="2" fontId="2" fillId="0" borderId="9" xfId="1" applyNumberFormat="1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>
      <alignment horizontal="center" vertical="center" wrapText="1"/>
    </xf>
    <xf numFmtId="4" fontId="2" fillId="0" borderId="9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0" fontId="3" fillId="0" borderId="0" xfId="0" applyFont="1" applyFill="1"/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3" fillId="3" borderId="0" xfId="0" applyFont="1" applyFill="1"/>
  </cellXfs>
  <cellStyles count="4">
    <cellStyle name="Обычный" xfId="0" builtinId="0"/>
    <cellStyle name="Обычный_Лист1" xfId="1"/>
    <cellStyle name="Обычный_Лист2" xfId="2"/>
    <cellStyle name="Обычный_Процент зп и объем (рабочая)17 05  2012гMicrosoft Excel (3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2"/>
  <sheetViews>
    <sheetView tabSelected="1" topLeftCell="A75" workbookViewId="0">
      <selection activeCell="D81" sqref="D81"/>
    </sheetView>
  </sheetViews>
  <sheetFormatPr defaultColWidth="8.88671875" defaultRowHeight="13.8" x14ac:dyDescent="0.25"/>
  <cols>
    <col min="1" max="1" width="8.33203125" style="2" customWidth="1"/>
    <col min="2" max="2" width="9" style="2" customWidth="1"/>
    <col min="3" max="3" width="8.88671875" style="2"/>
    <col min="4" max="4" width="27.33203125" style="2" customWidth="1"/>
    <col min="5" max="5" width="8.88671875" style="18"/>
    <col min="6" max="6" width="15.109375" style="13" customWidth="1"/>
    <col min="7" max="7" width="15.6640625" style="13" customWidth="1"/>
    <col min="8" max="8" width="16.6640625" style="39" customWidth="1"/>
    <col min="9" max="9" width="22.44140625" style="13" customWidth="1"/>
    <col min="10" max="16384" width="8.88671875" style="2"/>
  </cols>
  <sheetData>
    <row r="1" spans="1:9" ht="14.4" x14ac:dyDescent="0.3">
      <c r="A1" s="1"/>
      <c r="B1" s="1"/>
      <c r="C1" s="1"/>
      <c r="D1" s="1"/>
      <c r="E1" s="49"/>
      <c r="F1" s="12"/>
      <c r="G1" s="12"/>
      <c r="H1" s="33"/>
      <c r="I1" s="12"/>
    </row>
    <row r="2" spans="1:9" ht="14.4" x14ac:dyDescent="0.3">
      <c r="A2" s="1"/>
      <c r="B2" s="1"/>
      <c r="C2" s="1"/>
      <c r="D2" s="1"/>
      <c r="E2" s="49"/>
      <c r="F2" s="12"/>
      <c r="G2" s="12"/>
      <c r="H2" s="33"/>
      <c r="I2" s="12"/>
    </row>
    <row r="3" spans="1:9" ht="14.4" x14ac:dyDescent="0.3">
      <c r="A3" s="1"/>
      <c r="C3" s="1"/>
      <c r="D3" s="1"/>
      <c r="E3" s="49"/>
      <c r="F3" s="12"/>
      <c r="G3" s="12"/>
      <c r="H3" s="34" t="s">
        <v>0</v>
      </c>
      <c r="I3" s="12"/>
    </row>
    <row r="4" spans="1:9" ht="14.4" x14ac:dyDescent="0.3">
      <c r="A4" s="1"/>
      <c r="C4" s="1"/>
      <c r="D4" s="1"/>
      <c r="E4" s="49"/>
      <c r="F4" s="12"/>
      <c r="G4" s="12"/>
      <c r="H4" s="35" t="s">
        <v>1</v>
      </c>
      <c r="I4" s="12"/>
    </row>
    <row r="5" spans="1:9" ht="14.4" x14ac:dyDescent="0.3">
      <c r="A5" s="3"/>
      <c r="C5" s="1"/>
      <c r="D5" s="1"/>
      <c r="E5" s="49"/>
      <c r="F5" s="12"/>
      <c r="G5" s="12"/>
      <c r="H5" s="36" t="s">
        <v>300</v>
      </c>
      <c r="I5" s="12"/>
    </row>
    <row r="6" spans="1:9" ht="14.4" x14ac:dyDescent="0.3">
      <c r="A6" s="1"/>
      <c r="B6" s="1"/>
      <c r="C6" s="1"/>
      <c r="D6" s="1"/>
      <c r="E6" s="49"/>
      <c r="F6" s="12"/>
      <c r="G6" s="12"/>
      <c r="H6" s="33"/>
      <c r="I6" s="12"/>
    </row>
    <row r="7" spans="1:9" x14ac:dyDescent="0.25">
      <c r="A7" s="61" t="s">
        <v>2</v>
      </c>
      <c r="B7" s="62"/>
      <c r="C7" s="62"/>
      <c r="D7" s="62"/>
      <c r="E7" s="62"/>
      <c r="F7" s="62"/>
      <c r="G7" s="62"/>
      <c r="H7" s="62"/>
      <c r="I7" s="62"/>
    </row>
    <row r="8" spans="1:9" x14ac:dyDescent="0.25">
      <c r="A8" s="63" t="s">
        <v>3</v>
      </c>
      <c r="B8" s="64"/>
      <c r="C8" s="64"/>
      <c r="D8" s="64"/>
      <c r="E8" s="64"/>
      <c r="F8" s="64"/>
      <c r="G8" s="64"/>
      <c r="H8" s="64"/>
      <c r="I8" s="64"/>
    </row>
    <row r="9" spans="1:9" ht="31.95" customHeight="1" x14ac:dyDescent="0.25">
      <c r="A9" s="65" t="s">
        <v>4</v>
      </c>
      <c r="B9" s="66"/>
      <c r="C9" s="66"/>
      <c r="D9" s="66"/>
      <c r="E9" s="66"/>
      <c r="F9" s="66"/>
      <c r="G9" s="66"/>
      <c r="H9" s="66"/>
      <c r="I9" s="66"/>
    </row>
    <row r="10" spans="1:9" ht="15" thickBot="1" x14ac:dyDescent="0.35">
      <c r="A10" s="1"/>
      <c r="B10" s="1"/>
      <c r="C10" s="1"/>
      <c r="D10" s="1"/>
      <c r="E10" s="49"/>
      <c r="F10" s="12"/>
      <c r="G10" s="12"/>
      <c r="H10" s="33"/>
      <c r="I10" s="12"/>
    </row>
    <row r="11" spans="1:9" ht="14.4" thickBot="1" x14ac:dyDescent="0.3">
      <c r="A11" s="57" t="s">
        <v>5</v>
      </c>
      <c r="B11" s="59" t="s">
        <v>6</v>
      </c>
      <c r="C11" s="59" t="s">
        <v>7</v>
      </c>
      <c r="D11" s="59" t="s">
        <v>8</v>
      </c>
      <c r="E11" s="59" t="s">
        <v>9</v>
      </c>
      <c r="F11" s="67" t="s">
        <v>10</v>
      </c>
      <c r="G11" s="67"/>
      <c r="H11" s="67" t="s">
        <v>11</v>
      </c>
      <c r="I11" s="67"/>
    </row>
    <row r="12" spans="1:9" ht="31.2" customHeight="1" thickBot="1" x14ac:dyDescent="0.3">
      <c r="A12" s="58"/>
      <c r="B12" s="60"/>
      <c r="C12" s="60"/>
      <c r="D12" s="60"/>
      <c r="E12" s="60"/>
      <c r="F12" s="4" t="s">
        <v>12</v>
      </c>
      <c r="G12" s="4" t="s">
        <v>13</v>
      </c>
      <c r="H12" s="37" t="s">
        <v>12</v>
      </c>
      <c r="I12" s="4" t="s">
        <v>13</v>
      </c>
    </row>
    <row r="13" spans="1:9" ht="21.6" customHeight="1" x14ac:dyDescent="0.25">
      <c r="A13" s="5" t="s">
        <v>14</v>
      </c>
      <c r="B13" s="6" t="s">
        <v>14</v>
      </c>
      <c r="C13" s="6" t="s">
        <v>14</v>
      </c>
      <c r="D13" s="7" t="s">
        <v>14</v>
      </c>
      <c r="E13" s="50" t="s">
        <v>14</v>
      </c>
      <c r="F13" s="14"/>
      <c r="G13" s="8"/>
      <c r="H13" s="38"/>
      <c r="I13" s="8"/>
    </row>
    <row r="14" spans="1:9" ht="22.2" customHeight="1" x14ac:dyDescent="0.25">
      <c r="A14" s="9">
        <v>2</v>
      </c>
      <c r="B14" s="10"/>
      <c r="C14" s="10"/>
      <c r="D14" s="54" t="s">
        <v>15</v>
      </c>
      <c r="E14" s="55"/>
      <c r="F14" s="55"/>
      <c r="G14" s="55"/>
      <c r="H14" s="55"/>
      <c r="I14" s="56"/>
    </row>
    <row r="15" spans="1:9" ht="39" customHeight="1" x14ac:dyDescent="0.25">
      <c r="A15" s="16">
        <v>2</v>
      </c>
      <c r="B15" s="16">
        <v>1</v>
      </c>
      <c r="C15" s="17"/>
      <c r="D15" s="54" t="s">
        <v>16</v>
      </c>
      <c r="E15" s="55"/>
      <c r="F15" s="55"/>
      <c r="G15" s="55"/>
      <c r="H15" s="55"/>
      <c r="I15" s="56"/>
    </row>
    <row r="16" spans="1:9" ht="54" customHeight="1" x14ac:dyDescent="0.25">
      <c r="A16" s="19">
        <v>2</v>
      </c>
      <c r="B16" s="19">
        <v>1</v>
      </c>
      <c r="C16" s="19">
        <v>1</v>
      </c>
      <c r="D16" s="15" t="s">
        <v>17</v>
      </c>
      <c r="E16" s="23" t="s">
        <v>18</v>
      </c>
      <c r="F16" s="20">
        <v>362</v>
      </c>
      <c r="G16" s="21">
        <v>20</v>
      </c>
      <c r="H16" s="22">
        <v>334</v>
      </c>
      <c r="I16" s="21">
        <v>20</v>
      </c>
    </row>
    <row r="17" spans="1:9" ht="48" x14ac:dyDescent="0.25">
      <c r="A17" s="19">
        <v>2</v>
      </c>
      <c r="B17" s="19">
        <v>1</v>
      </c>
      <c r="C17" s="19">
        <v>2</v>
      </c>
      <c r="D17" s="15" t="s">
        <v>19</v>
      </c>
      <c r="E17" s="23" t="s">
        <v>18</v>
      </c>
      <c r="F17" s="20">
        <v>362</v>
      </c>
      <c r="G17" s="21">
        <v>20</v>
      </c>
      <c r="H17" s="22">
        <v>334</v>
      </c>
      <c r="I17" s="21">
        <v>20</v>
      </c>
    </row>
    <row r="18" spans="1:9" ht="36" x14ac:dyDescent="0.25">
      <c r="A18" s="19">
        <v>2</v>
      </c>
      <c r="B18" s="19">
        <v>1</v>
      </c>
      <c r="C18" s="19">
        <v>3</v>
      </c>
      <c r="D18" s="15" t="s">
        <v>20</v>
      </c>
      <c r="E18" s="23" t="s">
        <v>18</v>
      </c>
      <c r="F18" s="20">
        <v>362</v>
      </c>
      <c r="G18" s="21">
        <v>20</v>
      </c>
      <c r="H18" s="22">
        <v>334</v>
      </c>
      <c r="I18" s="21">
        <v>20</v>
      </c>
    </row>
    <row r="19" spans="1:9" ht="24" x14ac:dyDescent="0.25">
      <c r="A19" s="19">
        <v>2</v>
      </c>
      <c r="B19" s="19">
        <v>1</v>
      </c>
      <c r="C19" s="19">
        <v>4</v>
      </c>
      <c r="D19" s="15" t="s">
        <v>21</v>
      </c>
      <c r="E19" s="23" t="s">
        <v>18</v>
      </c>
      <c r="F19" s="20">
        <v>362</v>
      </c>
      <c r="G19" s="21">
        <v>20</v>
      </c>
      <c r="H19" s="22">
        <v>334</v>
      </c>
      <c r="I19" s="21">
        <v>20</v>
      </c>
    </row>
    <row r="20" spans="1:9" ht="23.4" customHeight="1" x14ac:dyDescent="0.25">
      <c r="A20" s="19">
        <v>2</v>
      </c>
      <c r="B20" s="19">
        <v>1</v>
      </c>
      <c r="C20" s="19">
        <v>5</v>
      </c>
      <c r="D20" s="15" t="s">
        <v>22</v>
      </c>
      <c r="E20" s="23" t="s">
        <v>18</v>
      </c>
      <c r="F20" s="20">
        <v>362</v>
      </c>
      <c r="G20" s="21">
        <v>20</v>
      </c>
      <c r="H20" s="22">
        <v>334</v>
      </c>
      <c r="I20" s="21">
        <v>20</v>
      </c>
    </row>
    <row r="21" spans="1:9" ht="24" x14ac:dyDescent="0.25">
      <c r="A21" s="19">
        <v>2</v>
      </c>
      <c r="B21" s="19">
        <v>1</v>
      </c>
      <c r="C21" s="19">
        <v>6</v>
      </c>
      <c r="D21" s="15" t="s">
        <v>23</v>
      </c>
      <c r="E21" s="23" t="s">
        <v>18</v>
      </c>
      <c r="F21" s="20">
        <v>362</v>
      </c>
      <c r="G21" s="21">
        <v>20</v>
      </c>
      <c r="H21" s="22">
        <v>334</v>
      </c>
      <c r="I21" s="21">
        <v>20</v>
      </c>
    </row>
    <row r="22" spans="1:9" ht="24" x14ac:dyDescent="0.25">
      <c r="A22" s="19">
        <v>2</v>
      </c>
      <c r="B22" s="19">
        <v>1</v>
      </c>
      <c r="C22" s="19">
        <v>7</v>
      </c>
      <c r="D22" s="15" t="s">
        <v>24</v>
      </c>
      <c r="E22" s="23" t="s">
        <v>18</v>
      </c>
      <c r="F22" s="20">
        <v>362</v>
      </c>
      <c r="G22" s="21">
        <v>20</v>
      </c>
      <c r="H22" s="22">
        <v>334</v>
      </c>
      <c r="I22" s="21">
        <v>20</v>
      </c>
    </row>
    <row r="23" spans="1:9" ht="36" x14ac:dyDescent="0.25">
      <c r="A23" s="19">
        <v>2</v>
      </c>
      <c r="B23" s="19">
        <v>1</v>
      </c>
      <c r="C23" s="19">
        <v>8</v>
      </c>
      <c r="D23" s="15" t="s">
        <v>25</v>
      </c>
      <c r="E23" s="23" t="s">
        <v>18</v>
      </c>
      <c r="F23" s="22">
        <v>1517</v>
      </c>
      <c r="G23" s="21">
        <v>20</v>
      </c>
      <c r="H23" s="22">
        <v>1517</v>
      </c>
      <c r="I23" s="21">
        <v>20</v>
      </c>
    </row>
    <row r="24" spans="1:9" x14ac:dyDescent="0.25">
      <c r="A24" s="19">
        <v>2</v>
      </c>
      <c r="B24" s="19">
        <v>1</v>
      </c>
      <c r="C24" s="19">
        <v>9</v>
      </c>
      <c r="D24" s="15" t="s">
        <v>26</v>
      </c>
      <c r="E24" s="23" t="s">
        <v>18</v>
      </c>
      <c r="F24" s="20">
        <v>643</v>
      </c>
      <c r="G24" s="21">
        <v>20</v>
      </c>
      <c r="H24" s="22">
        <v>573</v>
      </c>
      <c r="I24" s="21">
        <v>20</v>
      </c>
    </row>
    <row r="25" spans="1:9" x14ac:dyDescent="0.25">
      <c r="A25" s="19">
        <v>2</v>
      </c>
      <c r="B25" s="19">
        <v>1</v>
      </c>
      <c r="C25" s="19">
        <v>10</v>
      </c>
      <c r="D25" s="15" t="s">
        <v>27</v>
      </c>
      <c r="E25" s="23" t="s">
        <v>18</v>
      </c>
      <c r="F25" s="20">
        <v>431</v>
      </c>
      <c r="G25" s="21">
        <v>20</v>
      </c>
      <c r="H25" s="22">
        <v>400</v>
      </c>
      <c r="I25" s="21">
        <v>20</v>
      </c>
    </row>
    <row r="26" spans="1:9" x14ac:dyDescent="0.25">
      <c r="A26" s="19">
        <v>2</v>
      </c>
      <c r="B26" s="19">
        <v>1</v>
      </c>
      <c r="C26" s="19">
        <v>11</v>
      </c>
      <c r="D26" s="15" t="s">
        <v>28</v>
      </c>
      <c r="E26" s="23" t="s">
        <v>18</v>
      </c>
      <c r="F26" s="20">
        <v>437</v>
      </c>
      <c r="G26" s="21">
        <v>20</v>
      </c>
      <c r="H26" s="22">
        <v>403</v>
      </c>
      <c r="I26" s="21">
        <v>20</v>
      </c>
    </row>
    <row r="27" spans="1:9" x14ac:dyDescent="0.25">
      <c r="A27" s="19">
        <v>2</v>
      </c>
      <c r="B27" s="19">
        <v>1</v>
      </c>
      <c r="C27" s="19">
        <v>12</v>
      </c>
      <c r="D27" s="15" t="s">
        <v>29</v>
      </c>
      <c r="E27" s="23" t="s">
        <v>18</v>
      </c>
      <c r="F27" s="20">
        <v>508</v>
      </c>
      <c r="G27" s="21">
        <v>20</v>
      </c>
      <c r="H27" s="22">
        <v>469</v>
      </c>
      <c r="I27" s="21">
        <v>20</v>
      </c>
    </row>
    <row r="28" spans="1:9" x14ac:dyDescent="0.25">
      <c r="A28" s="19">
        <v>2</v>
      </c>
      <c r="B28" s="19">
        <v>1</v>
      </c>
      <c r="C28" s="19">
        <v>13</v>
      </c>
      <c r="D28" s="15" t="s">
        <v>30</v>
      </c>
      <c r="E28" s="23" t="s">
        <v>18</v>
      </c>
      <c r="F28" s="20">
        <v>579</v>
      </c>
      <c r="G28" s="21">
        <v>20</v>
      </c>
      <c r="H28" s="22">
        <v>534</v>
      </c>
      <c r="I28" s="21">
        <v>20</v>
      </c>
    </row>
    <row r="29" spans="1:9" x14ac:dyDescent="0.25">
      <c r="A29" s="19">
        <v>2</v>
      </c>
      <c r="B29" s="19">
        <v>1</v>
      </c>
      <c r="C29" s="19">
        <v>14</v>
      </c>
      <c r="D29" s="15" t="s">
        <v>31</v>
      </c>
      <c r="E29" s="23" t="s">
        <v>18</v>
      </c>
      <c r="F29" s="20">
        <v>652</v>
      </c>
      <c r="G29" s="21">
        <v>20</v>
      </c>
      <c r="H29" s="22">
        <v>602</v>
      </c>
      <c r="I29" s="21">
        <v>20</v>
      </c>
    </row>
    <row r="30" spans="1:9" ht="24" x14ac:dyDescent="0.25">
      <c r="A30" s="19">
        <v>2</v>
      </c>
      <c r="B30" s="19">
        <v>1</v>
      </c>
      <c r="C30" s="19">
        <v>15</v>
      </c>
      <c r="D30" s="15" t="s">
        <v>32</v>
      </c>
      <c r="E30" s="23" t="s">
        <v>18</v>
      </c>
      <c r="F30" s="20">
        <v>216</v>
      </c>
      <c r="G30" s="21">
        <v>20</v>
      </c>
      <c r="H30" s="22">
        <v>198</v>
      </c>
      <c r="I30" s="21">
        <v>20</v>
      </c>
    </row>
    <row r="31" spans="1:9" ht="36" x14ac:dyDescent="0.25">
      <c r="A31" s="19">
        <v>2</v>
      </c>
      <c r="B31" s="19">
        <v>1</v>
      </c>
      <c r="C31" s="19">
        <v>16</v>
      </c>
      <c r="D31" s="15" t="s">
        <v>33</v>
      </c>
      <c r="E31" s="23" t="s">
        <v>18</v>
      </c>
      <c r="F31" s="20">
        <v>202</v>
      </c>
      <c r="G31" s="21">
        <v>20</v>
      </c>
      <c r="H31" s="22">
        <v>187</v>
      </c>
      <c r="I31" s="21">
        <v>20</v>
      </c>
    </row>
    <row r="32" spans="1:9" ht="24" x14ac:dyDescent="0.25">
      <c r="A32" s="19">
        <v>2</v>
      </c>
      <c r="B32" s="19">
        <v>1</v>
      </c>
      <c r="C32" s="19">
        <v>17</v>
      </c>
      <c r="D32" s="15" t="s">
        <v>34</v>
      </c>
      <c r="E32" s="23" t="s">
        <v>18</v>
      </c>
      <c r="F32" s="20">
        <v>136</v>
      </c>
      <c r="G32" s="21">
        <v>20</v>
      </c>
      <c r="H32" s="22">
        <v>125</v>
      </c>
      <c r="I32" s="21">
        <v>20</v>
      </c>
    </row>
    <row r="33" spans="1:9" ht="24" x14ac:dyDescent="0.25">
      <c r="A33" s="19">
        <v>2</v>
      </c>
      <c r="B33" s="19">
        <v>1</v>
      </c>
      <c r="C33" s="19">
        <v>18</v>
      </c>
      <c r="D33" s="15" t="s">
        <v>35</v>
      </c>
      <c r="E33" s="23" t="s">
        <v>18</v>
      </c>
      <c r="F33" s="20">
        <v>202</v>
      </c>
      <c r="G33" s="21">
        <v>20</v>
      </c>
      <c r="H33" s="22">
        <v>187</v>
      </c>
      <c r="I33" s="21">
        <v>20</v>
      </c>
    </row>
    <row r="34" spans="1:9" x14ac:dyDescent="0.25">
      <c r="A34" s="19">
        <v>2</v>
      </c>
      <c r="B34" s="19">
        <v>1</v>
      </c>
      <c r="C34" s="19">
        <v>19</v>
      </c>
      <c r="D34" s="15" t="s">
        <v>36</v>
      </c>
      <c r="E34" s="23" t="s">
        <v>18</v>
      </c>
      <c r="F34" s="20">
        <v>217</v>
      </c>
      <c r="G34" s="21">
        <v>20</v>
      </c>
      <c r="H34" s="22">
        <v>201</v>
      </c>
      <c r="I34" s="21">
        <v>20</v>
      </c>
    </row>
    <row r="35" spans="1:9" x14ac:dyDescent="0.25">
      <c r="A35" s="19">
        <v>2</v>
      </c>
      <c r="B35" s="19">
        <v>1</v>
      </c>
      <c r="C35" s="19">
        <v>20</v>
      </c>
      <c r="D35" s="15" t="s">
        <v>37</v>
      </c>
      <c r="E35" s="23" t="s">
        <v>18</v>
      </c>
      <c r="F35" s="20">
        <v>189</v>
      </c>
      <c r="G35" s="21">
        <v>20</v>
      </c>
      <c r="H35" s="22">
        <v>174</v>
      </c>
      <c r="I35" s="21">
        <v>20</v>
      </c>
    </row>
    <row r="36" spans="1:9" x14ac:dyDescent="0.25">
      <c r="A36" s="19">
        <v>2</v>
      </c>
      <c r="B36" s="19">
        <v>1</v>
      </c>
      <c r="C36" s="19">
        <v>21</v>
      </c>
      <c r="D36" s="15" t="s">
        <v>38</v>
      </c>
      <c r="E36" s="23" t="s">
        <v>18</v>
      </c>
      <c r="F36" s="20">
        <v>160</v>
      </c>
      <c r="G36" s="21">
        <v>20</v>
      </c>
      <c r="H36" s="22">
        <v>122</v>
      </c>
      <c r="I36" s="21">
        <v>20</v>
      </c>
    </row>
    <row r="37" spans="1:9" ht="24" x14ac:dyDescent="0.25">
      <c r="A37" s="19">
        <v>2</v>
      </c>
      <c r="B37" s="19">
        <v>1</v>
      </c>
      <c r="C37" s="19">
        <v>22</v>
      </c>
      <c r="D37" s="15" t="s">
        <v>39</v>
      </c>
      <c r="E37" s="23" t="s">
        <v>18</v>
      </c>
      <c r="F37" s="20">
        <v>160</v>
      </c>
      <c r="G37" s="21">
        <v>20</v>
      </c>
      <c r="H37" s="22">
        <v>122</v>
      </c>
      <c r="I37" s="21">
        <v>20</v>
      </c>
    </row>
    <row r="38" spans="1:9" ht="24" x14ac:dyDescent="0.25">
      <c r="A38" s="19">
        <v>2</v>
      </c>
      <c r="B38" s="19">
        <v>1</v>
      </c>
      <c r="C38" s="19">
        <v>23</v>
      </c>
      <c r="D38" s="15" t="s">
        <v>40</v>
      </c>
      <c r="E38" s="23" t="s">
        <v>18</v>
      </c>
      <c r="F38" s="20">
        <v>160</v>
      </c>
      <c r="G38" s="21">
        <v>20</v>
      </c>
      <c r="H38" s="22">
        <v>122</v>
      </c>
      <c r="I38" s="21">
        <v>20</v>
      </c>
    </row>
    <row r="39" spans="1:9" x14ac:dyDescent="0.25">
      <c r="A39" s="19">
        <v>2</v>
      </c>
      <c r="B39" s="19">
        <v>1</v>
      </c>
      <c r="C39" s="19">
        <v>24</v>
      </c>
      <c r="D39" s="15" t="s">
        <v>41</v>
      </c>
      <c r="E39" s="23" t="s">
        <v>18</v>
      </c>
      <c r="F39" s="20">
        <v>160</v>
      </c>
      <c r="G39" s="21">
        <v>20</v>
      </c>
      <c r="H39" s="22">
        <v>147</v>
      </c>
      <c r="I39" s="21">
        <v>20</v>
      </c>
    </row>
    <row r="40" spans="1:9" x14ac:dyDescent="0.25">
      <c r="A40" s="19">
        <v>2</v>
      </c>
      <c r="B40" s="19">
        <v>1</v>
      </c>
      <c r="C40" s="19">
        <v>25</v>
      </c>
      <c r="D40" s="15" t="s">
        <v>42</v>
      </c>
      <c r="E40" s="23" t="s">
        <v>18</v>
      </c>
      <c r="F40" s="20">
        <v>798</v>
      </c>
      <c r="G40" s="21">
        <v>20</v>
      </c>
      <c r="H40" s="22">
        <v>736</v>
      </c>
      <c r="I40" s="21">
        <v>20</v>
      </c>
    </row>
    <row r="41" spans="1:9" x14ac:dyDescent="0.25">
      <c r="A41" s="19">
        <v>2</v>
      </c>
      <c r="B41" s="19">
        <v>1</v>
      </c>
      <c r="C41" s="19">
        <v>26</v>
      </c>
      <c r="D41" s="15" t="s">
        <v>43</v>
      </c>
      <c r="E41" s="23" t="s">
        <v>18</v>
      </c>
      <c r="F41" s="20">
        <v>34</v>
      </c>
      <c r="G41" s="21">
        <v>20</v>
      </c>
      <c r="H41" s="22">
        <v>27</v>
      </c>
      <c r="I41" s="21">
        <v>20</v>
      </c>
    </row>
    <row r="42" spans="1:9" x14ac:dyDescent="0.25">
      <c r="A42" s="19">
        <v>2</v>
      </c>
      <c r="B42" s="19">
        <v>1</v>
      </c>
      <c r="C42" s="19">
        <v>27</v>
      </c>
      <c r="D42" s="15" t="s">
        <v>44</v>
      </c>
      <c r="E42" s="23" t="s">
        <v>18</v>
      </c>
      <c r="F42" s="22">
        <v>1492</v>
      </c>
      <c r="G42" s="21">
        <v>20</v>
      </c>
      <c r="H42" s="22">
        <v>1492</v>
      </c>
      <c r="I42" s="21">
        <v>20</v>
      </c>
    </row>
    <row r="43" spans="1:9" ht="36" x14ac:dyDescent="0.25">
      <c r="A43" s="19">
        <v>2</v>
      </c>
      <c r="B43" s="19">
        <v>1</v>
      </c>
      <c r="C43" s="19">
        <v>28</v>
      </c>
      <c r="D43" s="15" t="s">
        <v>45</v>
      </c>
      <c r="E43" s="23" t="s">
        <v>18</v>
      </c>
      <c r="F43" s="20">
        <v>140</v>
      </c>
      <c r="G43" s="21">
        <v>20</v>
      </c>
      <c r="H43" s="22">
        <v>140</v>
      </c>
      <c r="I43" s="21">
        <v>20</v>
      </c>
    </row>
    <row r="44" spans="1:9" ht="36" x14ac:dyDescent="0.25">
      <c r="A44" s="19">
        <v>2</v>
      </c>
      <c r="B44" s="19">
        <v>1</v>
      </c>
      <c r="C44" s="19">
        <v>29</v>
      </c>
      <c r="D44" s="15" t="s">
        <v>46</v>
      </c>
      <c r="E44" s="23" t="s">
        <v>18</v>
      </c>
      <c r="F44" s="20">
        <v>824</v>
      </c>
      <c r="G44" s="21">
        <v>20</v>
      </c>
      <c r="H44" s="22">
        <v>766</v>
      </c>
      <c r="I44" s="21">
        <v>20</v>
      </c>
    </row>
    <row r="45" spans="1:9" ht="84" x14ac:dyDescent="0.25">
      <c r="A45" s="19">
        <v>2</v>
      </c>
      <c r="B45" s="19">
        <v>1</v>
      </c>
      <c r="C45" s="19">
        <v>30</v>
      </c>
      <c r="D45" s="15" t="s">
        <v>238</v>
      </c>
      <c r="E45" s="27" t="s">
        <v>52</v>
      </c>
      <c r="F45" s="22">
        <v>20190</v>
      </c>
      <c r="G45" s="21">
        <v>20</v>
      </c>
      <c r="H45" s="22">
        <f>F45</f>
        <v>20190</v>
      </c>
      <c r="I45" s="21">
        <v>20</v>
      </c>
    </row>
    <row r="46" spans="1:9" ht="84" x14ac:dyDescent="0.25">
      <c r="A46" s="19">
        <v>2</v>
      </c>
      <c r="B46" s="19">
        <v>1</v>
      </c>
      <c r="C46" s="19">
        <v>31</v>
      </c>
      <c r="D46" s="15" t="s">
        <v>239</v>
      </c>
      <c r="E46" s="27" t="s">
        <v>52</v>
      </c>
      <c r="F46" s="22">
        <v>15400</v>
      </c>
      <c r="G46" s="21">
        <v>20</v>
      </c>
      <c r="H46" s="22">
        <f t="shared" ref="H46:H50" si="0">F46</f>
        <v>15400</v>
      </c>
      <c r="I46" s="21">
        <v>20</v>
      </c>
    </row>
    <row r="47" spans="1:9" ht="72" x14ac:dyDescent="0.25">
      <c r="A47" s="19">
        <v>2</v>
      </c>
      <c r="B47" s="19">
        <v>1</v>
      </c>
      <c r="C47" s="19">
        <v>32</v>
      </c>
      <c r="D47" s="15" t="s">
        <v>240</v>
      </c>
      <c r="E47" s="27" t="s">
        <v>52</v>
      </c>
      <c r="F47" s="22">
        <v>34800</v>
      </c>
      <c r="G47" s="21">
        <v>20</v>
      </c>
      <c r="H47" s="22">
        <f t="shared" si="0"/>
        <v>34800</v>
      </c>
      <c r="I47" s="21">
        <v>20</v>
      </c>
    </row>
    <row r="48" spans="1:9" ht="96" x14ac:dyDescent="0.25">
      <c r="A48" s="19">
        <v>2</v>
      </c>
      <c r="B48" s="19">
        <v>1</v>
      </c>
      <c r="C48" s="19">
        <v>33</v>
      </c>
      <c r="D48" s="15" t="s">
        <v>241</v>
      </c>
      <c r="E48" s="27" t="s">
        <v>52</v>
      </c>
      <c r="F48" s="22">
        <v>25900</v>
      </c>
      <c r="G48" s="21">
        <v>20</v>
      </c>
      <c r="H48" s="22">
        <f t="shared" si="0"/>
        <v>25900</v>
      </c>
      <c r="I48" s="21">
        <v>20</v>
      </c>
    </row>
    <row r="49" spans="1:9" ht="96" x14ac:dyDescent="0.25">
      <c r="A49" s="19">
        <v>2</v>
      </c>
      <c r="B49" s="19">
        <v>1</v>
      </c>
      <c r="C49" s="19">
        <v>34</v>
      </c>
      <c r="D49" s="15" t="s">
        <v>242</v>
      </c>
      <c r="E49" s="27" t="s">
        <v>52</v>
      </c>
      <c r="F49" s="22">
        <v>19750</v>
      </c>
      <c r="G49" s="21">
        <v>20</v>
      </c>
      <c r="H49" s="22">
        <f t="shared" si="0"/>
        <v>19750</v>
      </c>
      <c r="I49" s="21">
        <v>20</v>
      </c>
    </row>
    <row r="50" spans="1:9" ht="120" customHeight="1" x14ac:dyDescent="0.25">
      <c r="A50" s="19">
        <v>2</v>
      </c>
      <c r="B50" s="19">
        <v>1</v>
      </c>
      <c r="C50" s="19">
        <v>35</v>
      </c>
      <c r="D50" s="15" t="s">
        <v>243</v>
      </c>
      <c r="E50" s="27" t="s">
        <v>52</v>
      </c>
      <c r="F50" s="22">
        <v>46100</v>
      </c>
      <c r="G50" s="21">
        <v>20</v>
      </c>
      <c r="H50" s="22">
        <f t="shared" si="0"/>
        <v>46100</v>
      </c>
      <c r="I50" s="21">
        <v>20</v>
      </c>
    </row>
    <row r="51" spans="1:9" ht="120" customHeight="1" x14ac:dyDescent="0.25">
      <c r="A51" s="19">
        <v>2</v>
      </c>
      <c r="B51" s="19">
        <v>1</v>
      </c>
      <c r="C51" s="19">
        <v>36</v>
      </c>
      <c r="D51" s="15" t="s">
        <v>284</v>
      </c>
      <c r="E51" s="27" t="s">
        <v>52</v>
      </c>
      <c r="F51" s="22">
        <v>47800</v>
      </c>
      <c r="G51" s="21">
        <v>20</v>
      </c>
      <c r="H51" s="22">
        <v>47800</v>
      </c>
      <c r="I51" s="21">
        <v>20</v>
      </c>
    </row>
    <row r="52" spans="1:9" ht="120" customHeight="1" x14ac:dyDescent="0.25">
      <c r="A52" s="19">
        <v>2</v>
      </c>
      <c r="B52" s="19">
        <v>1</v>
      </c>
      <c r="C52" s="19">
        <v>37</v>
      </c>
      <c r="D52" s="15" t="s">
        <v>285</v>
      </c>
      <c r="E52" s="27" t="s">
        <v>52</v>
      </c>
      <c r="F52" s="22">
        <v>37200</v>
      </c>
      <c r="G52" s="21">
        <v>20</v>
      </c>
      <c r="H52" s="22">
        <v>37200</v>
      </c>
      <c r="I52" s="21">
        <v>20</v>
      </c>
    </row>
    <row r="53" spans="1:9" ht="40.200000000000003" customHeight="1" x14ac:dyDescent="0.25">
      <c r="A53" s="16">
        <v>2</v>
      </c>
      <c r="B53" s="16">
        <v>2</v>
      </c>
      <c r="C53" s="17"/>
      <c r="D53" s="54" t="s">
        <v>47</v>
      </c>
      <c r="E53" s="55"/>
      <c r="F53" s="55"/>
      <c r="G53" s="55"/>
      <c r="H53" s="55"/>
      <c r="I53" s="56"/>
    </row>
    <row r="54" spans="1:9" ht="84" x14ac:dyDescent="0.25">
      <c r="A54" s="19">
        <v>2</v>
      </c>
      <c r="B54" s="19">
        <v>2</v>
      </c>
      <c r="C54" s="19">
        <v>1</v>
      </c>
      <c r="D54" s="11" t="s">
        <v>299</v>
      </c>
      <c r="E54" s="23" t="s">
        <v>48</v>
      </c>
      <c r="F54" s="22">
        <v>2700</v>
      </c>
      <c r="G54" s="21">
        <v>20</v>
      </c>
      <c r="H54" s="22">
        <v>2700</v>
      </c>
      <c r="I54" s="21">
        <v>20</v>
      </c>
    </row>
    <row r="55" spans="1:9" ht="48" x14ac:dyDescent="0.25">
      <c r="A55" s="19">
        <v>2</v>
      </c>
      <c r="B55" s="19">
        <v>2</v>
      </c>
      <c r="C55" s="19">
        <v>2</v>
      </c>
      <c r="D55" s="11" t="s">
        <v>49</v>
      </c>
      <c r="E55" s="23" t="s">
        <v>48</v>
      </c>
      <c r="F55" s="22">
        <v>2300</v>
      </c>
      <c r="G55" s="21">
        <v>20</v>
      </c>
      <c r="H55" s="22">
        <v>2300</v>
      </c>
      <c r="I55" s="21">
        <v>20</v>
      </c>
    </row>
    <row r="56" spans="1:9" ht="48" x14ac:dyDescent="0.25">
      <c r="A56" s="19">
        <v>2</v>
      </c>
      <c r="B56" s="19">
        <v>2</v>
      </c>
      <c r="C56" s="19">
        <v>3</v>
      </c>
      <c r="D56" s="11" t="s">
        <v>50</v>
      </c>
      <c r="E56" s="23" t="s">
        <v>48</v>
      </c>
      <c r="F56" s="22">
        <v>2000</v>
      </c>
      <c r="G56" s="21">
        <v>20</v>
      </c>
      <c r="H56" s="22">
        <v>2000</v>
      </c>
      <c r="I56" s="21">
        <v>20</v>
      </c>
    </row>
    <row r="57" spans="1:9" ht="48" x14ac:dyDescent="0.25">
      <c r="A57" s="19">
        <v>2</v>
      </c>
      <c r="B57" s="19">
        <v>2</v>
      </c>
      <c r="C57" s="19">
        <v>4</v>
      </c>
      <c r="D57" s="11" t="s">
        <v>51</v>
      </c>
      <c r="E57" s="23" t="s">
        <v>52</v>
      </c>
      <c r="F57" s="22">
        <v>2985</v>
      </c>
      <c r="G57" s="21">
        <v>20</v>
      </c>
      <c r="H57" s="22">
        <v>2985</v>
      </c>
      <c r="I57" s="21">
        <v>20</v>
      </c>
    </row>
    <row r="58" spans="1:9" ht="60" x14ac:dyDescent="0.25">
      <c r="A58" s="19">
        <v>2</v>
      </c>
      <c r="B58" s="19">
        <v>2</v>
      </c>
      <c r="C58" s="19">
        <v>5</v>
      </c>
      <c r="D58" s="11" t="s">
        <v>53</v>
      </c>
      <c r="E58" s="23" t="s">
        <v>52</v>
      </c>
      <c r="F58" s="20">
        <v>203</v>
      </c>
      <c r="G58" s="21">
        <v>20</v>
      </c>
      <c r="H58" s="22">
        <v>203</v>
      </c>
      <c r="I58" s="21">
        <v>20</v>
      </c>
    </row>
    <row r="59" spans="1:9" ht="48" x14ac:dyDescent="0.25">
      <c r="A59" s="19">
        <v>2</v>
      </c>
      <c r="B59" s="19">
        <v>2</v>
      </c>
      <c r="C59" s="19">
        <v>6</v>
      </c>
      <c r="D59" s="11" t="s">
        <v>54</v>
      </c>
      <c r="E59" s="23" t="s">
        <v>52</v>
      </c>
      <c r="F59" s="22">
        <v>11619</v>
      </c>
      <c r="G59" s="21">
        <v>20</v>
      </c>
      <c r="H59" s="22">
        <v>9682</v>
      </c>
      <c r="I59" s="21">
        <v>20</v>
      </c>
    </row>
    <row r="60" spans="1:9" ht="48" x14ac:dyDescent="0.25">
      <c r="A60" s="19">
        <v>2</v>
      </c>
      <c r="B60" s="19">
        <v>2</v>
      </c>
      <c r="C60" s="19">
        <v>7</v>
      </c>
      <c r="D60" s="11" t="s">
        <v>55</v>
      </c>
      <c r="E60" s="23" t="s">
        <v>52</v>
      </c>
      <c r="F60" s="22">
        <v>9170</v>
      </c>
      <c r="G60" s="21">
        <v>20</v>
      </c>
      <c r="H60" s="22">
        <v>7640</v>
      </c>
      <c r="I60" s="21">
        <v>20</v>
      </c>
    </row>
    <row r="61" spans="1:9" ht="55.8" customHeight="1" x14ac:dyDescent="0.25">
      <c r="A61" s="45">
        <v>2</v>
      </c>
      <c r="B61" s="45">
        <v>2</v>
      </c>
      <c r="C61" s="45">
        <v>8</v>
      </c>
      <c r="D61" s="11" t="s">
        <v>296</v>
      </c>
      <c r="E61" s="51" t="s">
        <v>48</v>
      </c>
      <c r="F61" s="46">
        <v>1200</v>
      </c>
      <c r="G61" s="47">
        <v>20</v>
      </c>
      <c r="H61" s="48">
        <v>1200</v>
      </c>
      <c r="I61" s="47">
        <v>20</v>
      </c>
    </row>
    <row r="62" spans="1:9" ht="50.4" customHeight="1" x14ac:dyDescent="0.25">
      <c r="A62" s="45">
        <v>2</v>
      </c>
      <c r="B62" s="45">
        <v>2</v>
      </c>
      <c r="C62" s="45">
        <v>9</v>
      </c>
      <c r="D62" s="11" t="s">
        <v>297</v>
      </c>
      <c r="E62" s="51" t="s">
        <v>48</v>
      </c>
      <c r="F62" s="46">
        <v>1000</v>
      </c>
      <c r="G62" s="47">
        <v>20</v>
      </c>
      <c r="H62" s="48">
        <v>1000</v>
      </c>
      <c r="I62" s="47">
        <v>20</v>
      </c>
    </row>
    <row r="63" spans="1:9" ht="48" x14ac:dyDescent="0.25">
      <c r="A63" s="19">
        <v>2</v>
      </c>
      <c r="B63" s="19">
        <v>2</v>
      </c>
      <c r="C63" s="19">
        <v>10</v>
      </c>
      <c r="D63" s="11" t="s">
        <v>56</v>
      </c>
      <c r="E63" s="23" t="s">
        <v>18</v>
      </c>
      <c r="F63" s="20">
        <v>470</v>
      </c>
      <c r="G63" s="21">
        <v>20</v>
      </c>
      <c r="H63" s="22">
        <v>393</v>
      </c>
      <c r="I63" s="21">
        <v>20</v>
      </c>
    </row>
    <row r="64" spans="1:9" ht="24" x14ac:dyDescent="0.25">
      <c r="A64" s="19">
        <v>2</v>
      </c>
      <c r="B64" s="19">
        <v>2</v>
      </c>
      <c r="C64" s="19">
        <v>11</v>
      </c>
      <c r="D64" s="11" t="s">
        <v>57</v>
      </c>
      <c r="E64" s="23" t="s">
        <v>18</v>
      </c>
      <c r="F64" s="20">
        <v>236</v>
      </c>
      <c r="G64" s="21">
        <v>20</v>
      </c>
      <c r="H64" s="22">
        <v>196</v>
      </c>
      <c r="I64" s="21">
        <v>20</v>
      </c>
    </row>
    <row r="65" spans="1:10" ht="24" x14ac:dyDescent="0.25">
      <c r="A65" s="19">
        <v>2</v>
      </c>
      <c r="B65" s="19">
        <v>2</v>
      </c>
      <c r="C65" s="19">
        <v>12</v>
      </c>
      <c r="D65" s="11" t="s">
        <v>58</v>
      </c>
      <c r="E65" s="23" t="s">
        <v>18</v>
      </c>
      <c r="F65" s="22">
        <v>2826</v>
      </c>
      <c r="G65" s="21">
        <v>20</v>
      </c>
      <c r="H65" s="22">
        <v>2356</v>
      </c>
      <c r="I65" s="21">
        <v>20</v>
      </c>
    </row>
    <row r="66" spans="1:10" ht="36" x14ac:dyDescent="0.25">
      <c r="A66" s="19">
        <v>2</v>
      </c>
      <c r="B66" s="19">
        <v>2</v>
      </c>
      <c r="C66" s="19">
        <v>13</v>
      </c>
      <c r="D66" s="11" t="s">
        <v>59</v>
      </c>
      <c r="E66" s="23" t="s">
        <v>18</v>
      </c>
      <c r="F66" s="20">
        <v>470</v>
      </c>
      <c r="G66" s="21">
        <v>20</v>
      </c>
      <c r="H66" s="22">
        <v>470</v>
      </c>
      <c r="I66" s="21">
        <v>20</v>
      </c>
    </row>
    <row r="67" spans="1:10" ht="36" x14ac:dyDescent="0.25">
      <c r="A67" s="19">
        <v>2</v>
      </c>
      <c r="B67" s="19">
        <v>2</v>
      </c>
      <c r="C67" s="19">
        <v>14</v>
      </c>
      <c r="D67" s="11" t="s">
        <v>60</v>
      </c>
      <c r="E67" s="23" t="s">
        <v>52</v>
      </c>
      <c r="F67" s="20">
        <v>173</v>
      </c>
      <c r="G67" s="21">
        <v>20</v>
      </c>
      <c r="H67" s="22">
        <v>173</v>
      </c>
      <c r="I67" s="21">
        <v>20</v>
      </c>
    </row>
    <row r="68" spans="1:10" ht="36" x14ac:dyDescent="0.25">
      <c r="A68" s="19">
        <v>2</v>
      </c>
      <c r="B68" s="19">
        <v>2</v>
      </c>
      <c r="C68" s="19">
        <v>15</v>
      </c>
      <c r="D68" s="11" t="s">
        <v>61</v>
      </c>
      <c r="E68" s="23" t="s">
        <v>52</v>
      </c>
      <c r="F68" s="22">
        <v>2591</v>
      </c>
      <c r="G68" s="21">
        <v>20</v>
      </c>
      <c r="H68" s="22">
        <v>2591</v>
      </c>
      <c r="I68" s="21">
        <v>20</v>
      </c>
    </row>
    <row r="69" spans="1:10" ht="36" x14ac:dyDescent="0.25">
      <c r="A69" s="19">
        <v>2</v>
      </c>
      <c r="B69" s="19">
        <v>2</v>
      </c>
      <c r="C69" s="19">
        <v>16</v>
      </c>
      <c r="D69" s="11" t="s">
        <v>62</v>
      </c>
      <c r="E69" s="23" t="s">
        <v>52</v>
      </c>
      <c r="F69" s="20">
        <v>196</v>
      </c>
      <c r="G69" s="21">
        <v>20</v>
      </c>
      <c r="H69" s="22">
        <v>196</v>
      </c>
      <c r="I69" s="21">
        <v>20</v>
      </c>
    </row>
    <row r="70" spans="1:10" ht="24" x14ac:dyDescent="0.25">
      <c r="A70" s="19">
        <v>2</v>
      </c>
      <c r="B70" s="19">
        <v>2</v>
      </c>
      <c r="C70" s="19">
        <v>17</v>
      </c>
      <c r="D70" s="11" t="s">
        <v>63</v>
      </c>
      <c r="E70" s="23" t="s">
        <v>52</v>
      </c>
      <c r="F70" s="20">
        <v>784</v>
      </c>
      <c r="G70" s="21">
        <v>20</v>
      </c>
      <c r="H70" s="22">
        <v>784</v>
      </c>
      <c r="I70" s="21">
        <v>20</v>
      </c>
    </row>
    <row r="71" spans="1:10" ht="36" x14ac:dyDescent="0.25">
      <c r="A71" s="19">
        <v>2</v>
      </c>
      <c r="B71" s="19">
        <v>2</v>
      </c>
      <c r="C71" s="19">
        <v>18</v>
      </c>
      <c r="D71" s="11" t="s">
        <v>64</v>
      </c>
      <c r="E71" s="23" t="s">
        <v>52</v>
      </c>
      <c r="F71" s="20">
        <v>864</v>
      </c>
      <c r="G71" s="21">
        <v>20</v>
      </c>
      <c r="H71" s="22">
        <v>864</v>
      </c>
      <c r="I71" s="21">
        <v>20</v>
      </c>
    </row>
    <row r="72" spans="1:10" ht="60" x14ac:dyDescent="0.25">
      <c r="A72" s="19">
        <v>2</v>
      </c>
      <c r="B72" s="19">
        <v>2</v>
      </c>
      <c r="C72" s="19">
        <v>19</v>
      </c>
      <c r="D72" s="11" t="s">
        <v>312</v>
      </c>
      <c r="E72" s="23" t="s">
        <v>18</v>
      </c>
      <c r="F72" s="22">
        <v>180000</v>
      </c>
      <c r="G72" s="21">
        <v>20</v>
      </c>
      <c r="H72" s="22">
        <v>180000</v>
      </c>
      <c r="I72" s="21">
        <v>20</v>
      </c>
    </row>
    <row r="73" spans="1:10" ht="48" x14ac:dyDescent="0.25">
      <c r="A73" s="19">
        <v>2</v>
      </c>
      <c r="B73" s="19">
        <v>2</v>
      </c>
      <c r="C73" s="19">
        <v>20</v>
      </c>
      <c r="D73" s="11" t="s">
        <v>313</v>
      </c>
      <c r="E73" s="23" t="s">
        <v>18</v>
      </c>
      <c r="F73" s="22">
        <v>200000</v>
      </c>
      <c r="G73" s="21">
        <v>20</v>
      </c>
      <c r="H73" s="22">
        <v>200000</v>
      </c>
      <c r="I73" s="21">
        <v>20</v>
      </c>
    </row>
    <row r="74" spans="1:10" ht="24" x14ac:dyDescent="0.25">
      <c r="A74" s="19">
        <v>2</v>
      </c>
      <c r="B74" s="19">
        <v>2</v>
      </c>
      <c r="C74" s="19">
        <v>21</v>
      </c>
      <c r="D74" s="11" t="s">
        <v>314</v>
      </c>
      <c r="E74" s="23" t="s">
        <v>18</v>
      </c>
      <c r="F74" s="22">
        <v>210000</v>
      </c>
      <c r="G74" s="21">
        <v>20</v>
      </c>
      <c r="H74" s="22">
        <v>210000</v>
      </c>
      <c r="I74" s="21">
        <v>20</v>
      </c>
    </row>
    <row r="75" spans="1:10" ht="36" x14ac:dyDescent="0.25">
      <c r="A75" s="19">
        <v>2</v>
      </c>
      <c r="B75" s="19">
        <v>2</v>
      </c>
      <c r="C75" s="19">
        <v>22</v>
      </c>
      <c r="D75" s="11" t="s">
        <v>318</v>
      </c>
      <c r="E75" s="23" t="s">
        <v>18</v>
      </c>
      <c r="F75" s="22">
        <v>23000</v>
      </c>
      <c r="G75" s="21">
        <v>20</v>
      </c>
      <c r="H75" s="22">
        <v>23000</v>
      </c>
      <c r="I75" s="21">
        <v>20</v>
      </c>
    </row>
    <row r="76" spans="1:10" ht="48" x14ac:dyDescent="0.25">
      <c r="A76" s="19">
        <v>2</v>
      </c>
      <c r="B76" s="19">
        <v>2</v>
      </c>
      <c r="C76" s="19">
        <v>23</v>
      </c>
      <c r="D76" s="11" t="s">
        <v>319</v>
      </c>
      <c r="E76" s="23" t="s">
        <v>18</v>
      </c>
      <c r="F76" s="22">
        <v>12600</v>
      </c>
      <c r="G76" s="21">
        <v>20</v>
      </c>
      <c r="H76" s="22">
        <v>12600</v>
      </c>
      <c r="I76" s="21">
        <v>20</v>
      </c>
    </row>
    <row r="77" spans="1:10" ht="36" x14ac:dyDescent="0.25">
      <c r="A77" s="19">
        <v>2</v>
      </c>
      <c r="B77" s="19">
        <v>2</v>
      </c>
      <c r="C77" s="19">
        <v>24</v>
      </c>
      <c r="D77" s="11" t="s">
        <v>315</v>
      </c>
      <c r="E77" s="23" t="s">
        <v>18</v>
      </c>
      <c r="F77" s="22">
        <v>240000</v>
      </c>
      <c r="G77" s="21">
        <v>20</v>
      </c>
      <c r="H77" s="22">
        <v>240000</v>
      </c>
      <c r="I77" s="21">
        <v>20</v>
      </c>
    </row>
    <row r="78" spans="1:10" ht="36" x14ac:dyDescent="0.25">
      <c r="A78" s="19">
        <v>2</v>
      </c>
      <c r="B78" s="19">
        <v>2</v>
      </c>
      <c r="C78" s="19">
        <v>25</v>
      </c>
      <c r="D78" s="11" t="s">
        <v>320</v>
      </c>
      <c r="E78" s="23" t="s">
        <v>18</v>
      </c>
      <c r="F78" s="22">
        <v>200000</v>
      </c>
      <c r="G78" s="21">
        <v>20</v>
      </c>
      <c r="H78" s="22">
        <v>200000</v>
      </c>
      <c r="I78" s="21">
        <v>20</v>
      </c>
    </row>
    <row r="79" spans="1:10" ht="48" x14ac:dyDescent="0.25">
      <c r="A79" s="19">
        <v>2</v>
      </c>
      <c r="B79" s="19">
        <v>2</v>
      </c>
      <c r="C79" s="19">
        <v>26</v>
      </c>
      <c r="D79" s="11" t="s">
        <v>316</v>
      </c>
      <c r="E79" s="23" t="s">
        <v>18</v>
      </c>
      <c r="F79" s="22">
        <v>200000</v>
      </c>
      <c r="G79" s="21">
        <v>20</v>
      </c>
      <c r="H79" s="22">
        <v>200000</v>
      </c>
      <c r="I79" s="21">
        <v>20</v>
      </c>
      <c r="J79" s="53"/>
    </row>
    <row r="80" spans="1:10" ht="24" x14ac:dyDescent="0.25">
      <c r="A80" s="19">
        <v>2</v>
      </c>
      <c r="B80" s="19">
        <v>2</v>
      </c>
      <c r="C80" s="19">
        <v>27</v>
      </c>
      <c r="D80" s="11" t="s">
        <v>311</v>
      </c>
      <c r="E80" s="23" t="s">
        <v>18</v>
      </c>
      <c r="F80" s="52">
        <v>220000</v>
      </c>
      <c r="G80" s="21">
        <v>20</v>
      </c>
      <c r="H80" s="52">
        <v>220000</v>
      </c>
      <c r="I80" s="21">
        <v>20</v>
      </c>
    </row>
    <row r="81" spans="1:10" ht="48" x14ac:dyDescent="0.25">
      <c r="A81" s="19">
        <v>2</v>
      </c>
      <c r="B81" s="19">
        <v>2</v>
      </c>
      <c r="C81" s="19">
        <v>28</v>
      </c>
      <c r="D81" s="11" t="s">
        <v>65</v>
      </c>
      <c r="E81" s="23" t="s">
        <v>48</v>
      </c>
      <c r="F81" s="22">
        <v>1244</v>
      </c>
      <c r="G81" s="21">
        <v>20</v>
      </c>
      <c r="H81" s="22">
        <v>1244</v>
      </c>
      <c r="I81" s="21">
        <v>20</v>
      </c>
    </row>
    <row r="82" spans="1:10" ht="48" x14ac:dyDescent="0.25">
      <c r="A82" s="19">
        <v>2</v>
      </c>
      <c r="B82" s="19">
        <v>2</v>
      </c>
      <c r="C82" s="19">
        <v>29</v>
      </c>
      <c r="D82" s="11" t="s">
        <v>66</v>
      </c>
      <c r="E82" s="23" t="s">
        <v>48</v>
      </c>
      <c r="F82" s="22">
        <v>1244</v>
      </c>
      <c r="G82" s="21">
        <v>20</v>
      </c>
      <c r="H82" s="22">
        <v>1244</v>
      </c>
      <c r="I82" s="21">
        <v>20</v>
      </c>
    </row>
    <row r="83" spans="1:10" ht="24" x14ac:dyDescent="0.25">
      <c r="A83" s="19">
        <v>2</v>
      </c>
      <c r="B83" s="19">
        <v>2</v>
      </c>
      <c r="C83" s="19">
        <v>30</v>
      </c>
      <c r="D83" s="11" t="s">
        <v>67</v>
      </c>
      <c r="E83" s="23" t="s">
        <v>68</v>
      </c>
      <c r="F83" s="20">
        <v>490</v>
      </c>
      <c r="G83" s="21">
        <v>20</v>
      </c>
      <c r="H83" s="22">
        <v>467</v>
      </c>
      <c r="I83" s="21">
        <v>20</v>
      </c>
    </row>
    <row r="84" spans="1:10" ht="36" x14ac:dyDescent="0.25">
      <c r="A84" s="19">
        <v>2</v>
      </c>
      <c r="B84" s="19">
        <v>2</v>
      </c>
      <c r="C84" s="19">
        <v>31</v>
      </c>
      <c r="D84" s="11" t="s">
        <v>69</v>
      </c>
      <c r="E84" s="23" t="s">
        <v>18</v>
      </c>
      <c r="F84" s="22">
        <v>4000</v>
      </c>
      <c r="G84" s="21">
        <v>20</v>
      </c>
      <c r="H84" s="22">
        <v>4000</v>
      </c>
      <c r="I84" s="21">
        <v>20</v>
      </c>
    </row>
    <row r="85" spans="1:10" ht="36" x14ac:dyDescent="0.25">
      <c r="A85" s="19">
        <v>2</v>
      </c>
      <c r="B85" s="19">
        <v>2</v>
      </c>
      <c r="C85" s="19">
        <v>32</v>
      </c>
      <c r="D85" s="11" t="s">
        <v>70</v>
      </c>
      <c r="E85" s="23" t="s">
        <v>18</v>
      </c>
      <c r="F85" s="22">
        <v>3000</v>
      </c>
      <c r="G85" s="21">
        <v>20</v>
      </c>
      <c r="H85" s="22">
        <v>3000</v>
      </c>
      <c r="I85" s="21">
        <v>20</v>
      </c>
    </row>
    <row r="86" spans="1:10" ht="48" x14ac:dyDescent="0.25">
      <c r="A86" s="19">
        <v>2</v>
      </c>
      <c r="B86" s="19">
        <v>2</v>
      </c>
      <c r="C86" s="19">
        <v>33</v>
      </c>
      <c r="D86" s="11" t="s">
        <v>317</v>
      </c>
      <c r="E86" s="23" t="s">
        <v>18</v>
      </c>
      <c r="F86" s="22">
        <v>143000</v>
      </c>
      <c r="G86" s="21">
        <v>20</v>
      </c>
      <c r="H86" s="22">
        <v>143000</v>
      </c>
      <c r="I86" s="21">
        <v>20</v>
      </c>
      <c r="J86" s="71"/>
    </row>
    <row r="87" spans="1:10" ht="36" x14ac:dyDescent="0.25">
      <c r="A87" s="19">
        <v>2</v>
      </c>
      <c r="B87" s="19">
        <v>2</v>
      </c>
      <c r="C87" s="19">
        <v>34</v>
      </c>
      <c r="D87" s="11" t="s">
        <v>245</v>
      </c>
      <c r="E87" s="23" t="s">
        <v>18</v>
      </c>
      <c r="F87" s="22">
        <v>15000</v>
      </c>
      <c r="G87" s="21">
        <v>20</v>
      </c>
      <c r="H87" s="22">
        <v>15000</v>
      </c>
      <c r="I87" s="21">
        <v>20</v>
      </c>
    </row>
    <row r="88" spans="1:10" ht="48" x14ac:dyDescent="0.25">
      <c r="A88" s="19">
        <v>2</v>
      </c>
      <c r="B88" s="19">
        <v>2</v>
      </c>
      <c r="C88" s="19">
        <v>35</v>
      </c>
      <c r="D88" s="11" t="s">
        <v>301</v>
      </c>
      <c r="E88" s="23" t="s">
        <v>18</v>
      </c>
      <c r="F88" s="52">
        <v>200000</v>
      </c>
      <c r="G88" s="21">
        <v>20</v>
      </c>
      <c r="H88" s="52">
        <v>200000</v>
      </c>
      <c r="I88" s="21">
        <v>20</v>
      </c>
    </row>
    <row r="89" spans="1:10" ht="48" x14ac:dyDescent="0.25">
      <c r="A89" s="19">
        <v>2</v>
      </c>
      <c r="B89" s="19">
        <v>2</v>
      </c>
      <c r="C89" s="19">
        <v>36</v>
      </c>
      <c r="D89" s="11" t="s">
        <v>302</v>
      </c>
      <c r="E89" s="23" t="s">
        <v>18</v>
      </c>
      <c r="F89" s="52">
        <v>210000</v>
      </c>
      <c r="G89" s="21">
        <v>20</v>
      </c>
      <c r="H89" s="52">
        <v>210000</v>
      </c>
      <c r="I89" s="21">
        <v>20</v>
      </c>
    </row>
    <row r="90" spans="1:10" ht="36" x14ac:dyDescent="0.25">
      <c r="A90" s="19">
        <v>2</v>
      </c>
      <c r="B90" s="19">
        <v>2</v>
      </c>
      <c r="C90" s="19">
        <v>37</v>
      </c>
      <c r="D90" s="11" t="s">
        <v>303</v>
      </c>
      <c r="E90" s="23" t="s">
        <v>18</v>
      </c>
      <c r="F90" s="52">
        <v>220000</v>
      </c>
      <c r="G90" s="21">
        <v>20</v>
      </c>
      <c r="H90" s="52">
        <v>220000</v>
      </c>
      <c r="I90" s="21">
        <v>20</v>
      </c>
    </row>
    <row r="91" spans="1:10" ht="48" x14ac:dyDescent="0.25">
      <c r="A91" s="19">
        <v>2</v>
      </c>
      <c r="B91" s="19">
        <v>2</v>
      </c>
      <c r="C91" s="19">
        <v>38</v>
      </c>
      <c r="D91" s="11" t="s">
        <v>304</v>
      </c>
      <c r="E91" s="23" t="s">
        <v>18</v>
      </c>
      <c r="F91" s="52">
        <v>50000</v>
      </c>
      <c r="G91" s="21">
        <v>20</v>
      </c>
      <c r="H91" s="52">
        <v>50000</v>
      </c>
      <c r="I91" s="21">
        <v>20</v>
      </c>
    </row>
    <row r="92" spans="1:10" ht="48" x14ac:dyDescent="0.25">
      <c r="A92" s="19">
        <v>2</v>
      </c>
      <c r="B92" s="19">
        <v>2</v>
      </c>
      <c r="C92" s="19">
        <v>39</v>
      </c>
      <c r="D92" s="11" t="s">
        <v>305</v>
      </c>
      <c r="E92" s="23" t="s">
        <v>18</v>
      </c>
      <c r="F92" s="52">
        <v>25000</v>
      </c>
      <c r="G92" s="21">
        <v>20</v>
      </c>
      <c r="H92" s="52">
        <v>25000</v>
      </c>
      <c r="I92" s="21">
        <v>20</v>
      </c>
    </row>
    <row r="93" spans="1:10" ht="36" x14ac:dyDescent="0.25">
      <c r="A93" s="19">
        <v>2</v>
      </c>
      <c r="B93" s="19">
        <v>2</v>
      </c>
      <c r="C93" s="19">
        <v>40</v>
      </c>
      <c r="D93" s="11" t="s">
        <v>306</v>
      </c>
      <c r="E93" s="23" t="s">
        <v>18</v>
      </c>
      <c r="F93" s="52">
        <v>50000</v>
      </c>
      <c r="G93" s="21">
        <v>20</v>
      </c>
      <c r="H93" s="52">
        <v>50000</v>
      </c>
      <c r="I93" s="21">
        <v>20</v>
      </c>
    </row>
    <row r="94" spans="1:10" ht="48" x14ac:dyDescent="0.25">
      <c r="A94" s="19">
        <v>2</v>
      </c>
      <c r="B94" s="19">
        <v>2</v>
      </c>
      <c r="C94" s="19">
        <v>41</v>
      </c>
      <c r="D94" s="11" t="s">
        <v>307</v>
      </c>
      <c r="E94" s="23" t="s">
        <v>18</v>
      </c>
      <c r="F94" s="52">
        <v>300000</v>
      </c>
      <c r="G94" s="21">
        <v>20</v>
      </c>
      <c r="H94" s="52">
        <v>300000</v>
      </c>
      <c r="I94" s="21">
        <v>20</v>
      </c>
    </row>
    <row r="95" spans="1:10" ht="48" x14ac:dyDescent="0.25">
      <c r="A95" s="19">
        <v>2</v>
      </c>
      <c r="B95" s="19">
        <v>2</v>
      </c>
      <c r="C95" s="19">
        <v>42</v>
      </c>
      <c r="D95" s="11" t="s">
        <v>308</v>
      </c>
      <c r="E95" s="23" t="s">
        <v>18</v>
      </c>
      <c r="F95" s="52">
        <v>25000</v>
      </c>
      <c r="G95" s="21">
        <v>20</v>
      </c>
      <c r="H95" s="52">
        <v>25000</v>
      </c>
      <c r="I95" s="21">
        <v>20</v>
      </c>
    </row>
    <row r="96" spans="1:10" ht="36" x14ac:dyDescent="0.25">
      <c r="A96" s="19">
        <v>2</v>
      </c>
      <c r="B96" s="19">
        <v>2</v>
      </c>
      <c r="C96" s="19">
        <v>43</v>
      </c>
      <c r="D96" s="11" t="s">
        <v>309</v>
      </c>
      <c r="E96" s="23" t="s">
        <v>18</v>
      </c>
      <c r="F96" s="52">
        <v>120000</v>
      </c>
      <c r="G96" s="21">
        <v>20</v>
      </c>
      <c r="H96" s="52">
        <v>120000</v>
      </c>
      <c r="I96" s="21">
        <v>20</v>
      </c>
    </row>
    <row r="97" spans="1:9" ht="33" customHeight="1" x14ac:dyDescent="0.25">
      <c r="A97" s="19">
        <v>2</v>
      </c>
      <c r="B97" s="19">
        <v>2</v>
      </c>
      <c r="C97" s="19">
        <v>44</v>
      </c>
      <c r="D97" s="11" t="s">
        <v>310</v>
      </c>
      <c r="E97" s="23" t="s">
        <v>18</v>
      </c>
      <c r="F97" s="52">
        <v>100000</v>
      </c>
      <c r="G97" s="21">
        <v>20</v>
      </c>
      <c r="H97" s="52">
        <v>100000</v>
      </c>
      <c r="I97" s="21">
        <v>20</v>
      </c>
    </row>
    <row r="98" spans="1:9" ht="26.4" customHeight="1" x14ac:dyDescent="0.25">
      <c r="A98" s="16">
        <v>2</v>
      </c>
      <c r="B98" s="16">
        <v>3</v>
      </c>
      <c r="C98" s="17"/>
      <c r="D98" s="54" t="s">
        <v>71</v>
      </c>
      <c r="E98" s="55"/>
      <c r="F98" s="55"/>
      <c r="G98" s="55"/>
      <c r="H98" s="55"/>
      <c r="I98" s="56"/>
    </row>
    <row r="99" spans="1:9" ht="25.2" customHeight="1" x14ac:dyDescent="0.25">
      <c r="A99" s="19">
        <v>2</v>
      </c>
      <c r="B99" s="19">
        <v>3</v>
      </c>
      <c r="C99" s="19">
        <v>1</v>
      </c>
      <c r="D99" s="32" t="s">
        <v>43</v>
      </c>
      <c r="E99" s="23" t="s">
        <v>18</v>
      </c>
      <c r="F99" s="20">
        <v>41</v>
      </c>
      <c r="G99" s="21">
        <v>20</v>
      </c>
      <c r="H99" s="22">
        <v>38</v>
      </c>
      <c r="I99" s="21">
        <v>20</v>
      </c>
    </row>
    <row r="100" spans="1:9" ht="26.4" customHeight="1" x14ac:dyDescent="0.25">
      <c r="A100" s="16">
        <v>2</v>
      </c>
      <c r="B100" s="16">
        <v>4</v>
      </c>
      <c r="C100" s="17"/>
      <c r="D100" s="54" t="s">
        <v>72</v>
      </c>
      <c r="E100" s="55"/>
      <c r="F100" s="55"/>
      <c r="G100" s="55"/>
      <c r="H100" s="55"/>
      <c r="I100" s="56"/>
    </row>
    <row r="101" spans="1:9" ht="21" customHeight="1" x14ac:dyDescent="0.25">
      <c r="A101" s="19">
        <v>2</v>
      </c>
      <c r="B101" s="19">
        <v>4</v>
      </c>
      <c r="C101" s="19">
        <v>1</v>
      </c>
      <c r="D101" s="11" t="s">
        <v>73</v>
      </c>
      <c r="E101" s="23" t="s">
        <v>18</v>
      </c>
      <c r="F101" s="22">
        <v>259310</v>
      </c>
      <c r="G101" s="21">
        <v>20</v>
      </c>
      <c r="H101" s="22">
        <v>259310</v>
      </c>
      <c r="I101" s="21">
        <v>20</v>
      </c>
    </row>
    <row r="102" spans="1:9" ht="36" x14ac:dyDescent="0.25">
      <c r="A102" s="19">
        <v>2</v>
      </c>
      <c r="B102" s="19">
        <v>4</v>
      </c>
      <c r="C102" s="19">
        <v>2</v>
      </c>
      <c r="D102" s="11" t="s">
        <v>74</v>
      </c>
      <c r="E102" s="23" t="s">
        <v>68</v>
      </c>
      <c r="F102" s="22">
        <v>41490</v>
      </c>
      <c r="G102" s="21">
        <v>20</v>
      </c>
      <c r="H102" s="22">
        <v>41490</v>
      </c>
      <c r="I102" s="21">
        <v>20</v>
      </c>
    </row>
    <row r="103" spans="1:9" ht="48" x14ac:dyDescent="0.25">
      <c r="A103" s="19">
        <v>2</v>
      </c>
      <c r="B103" s="19">
        <v>4</v>
      </c>
      <c r="C103" s="19">
        <v>3</v>
      </c>
      <c r="D103" s="11" t="s">
        <v>75</v>
      </c>
      <c r="E103" s="23" t="s">
        <v>18</v>
      </c>
      <c r="F103" s="22">
        <v>29137</v>
      </c>
      <c r="G103" s="21">
        <v>20</v>
      </c>
      <c r="H103" s="22">
        <v>29137</v>
      </c>
      <c r="I103" s="21">
        <v>20</v>
      </c>
    </row>
    <row r="104" spans="1:9" ht="48" x14ac:dyDescent="0.25">
      <c r="A104" s="19">
        <v>2</v>
      </c>
      <c r="B104" s="19">
        <v>4</v>
      </c>
      <c r="C104" s="19">
        <v>4</v>
      </c>
      <c r="D104" s="11" t="s">
        <v>76</v>
      </c>
      <c r="E104" s="23" t="s">
        <v>18</v>
      </c>
      <c r="F104" s="22">
        <v>21954</v>
      </c>
      <c r="G104" s="21">
        <v>20</v>
      </c>
      <c r="H104" s="22">
        <v>20265</v>
      </c>
      <c r="I104" s="21">
        <v>20</v>
      </c>
    </row>
    <row r="105" spans="1:9" ht="34.200000000000003" customHeight="1" x14ac:dyDescent="0.25">
      <c r="A105" s="19">
        <v>2</v>
      </c>
      <c r="B105" s="19">
        <v>4</v>
      </c>
      <c r="C105" s="19">
        <v>5</v>
      </c>
      <c r="D105" s="11" t="s">
        <v>77</v>
      </c>
      <c r="E105" s="23" t="s">
        <v>18</v>
      </c>
      <c r="F105" s="22">
        <v>51862</v>
      </c>
      <c r="G105" s="21">
        <v>20</v>
      </c>
      <c r="H105" s="22">
        <v>51862</v>
      </c>
      <c r="I105" s="21">
        <v>20</v>
      </c>
    </row>
    <row r="106" spans="1:9" ht="36" x14ac:dyDescent="0.25">
      <c r="A106" s="19">
        <v>2</v>
      </c>
      <c r="B106" s="19">
        <v>4</v>
      </c>
      <c r="C106" s="19">
        <v>6</v>
      </c>
      <c r="D106" s="11" t="s">
        <v>78</v>
      </c>
      <c r="E106" s="23" t="s">
        <v>18</v>
      </c>
      <c r="F106" s="22">
        <v>24871</v>
      </c>
      <c r="G106" s="21">
        <v>20</v>
      </c>
      <c r="H106" s="22">
        <v>24871</v>
      </c>
      <c r="I106" s="21">
        <v>20</v>
      </c>
    </row>
    <row r="107" spans="1:9" ht="36" x14ac:dyDescent="0.25">
      <c r="A107" s="19">
        <v>2</v>
      </c>
      <c r="B107" s="19">
        <v>4</v>
      </c>
      <c r="C107" s="19">
        <v>7</v>
      </c>
      <c r="D107" s="11" t="s">
        <v>79</v>
      </c>
      <c r="E107" s="23" t="s">
        <v>18</v>
      </c>
      <c r="F107" s="22">
        <v>29042</v>
      </c>
      <c r="G107" s="21">
        <v>20</v>
      </c>
      <c r="H107" s="22">
        <v>29042</v>
      </c>
      <c r="I107" s="21">
        <v>20</v>
      </c>
    </row>
    <row r="108" spans="1:9" ht="21.6" customHeight="1" x14ac:dyDescent="0.25">
      <c r="A108" s="19">
        <v>2</v>
      </c>
      <c r="B108" s="19">
        <v>4</v>
      </c>
      <c r="C108" s="19">
        <v>8</v>
      </c>
      <c r="D108" s="11" t="s">
        <v>80</v>
      </c>
      <c r="E108" s="23" t="s">
        <v>18</v>
      </c>
      <c r="F108" s="22">
        <v>66073</v>
      </c>
      <c r="G108" s="21">
        <v>20</v>
      </c>
      <c r="H108" s="22">
        <v>66073</v>
      </c>
      <c r="I108" s="21">
        <v>20</v>
      </c>
    </row>
    <row r="109" spans="1:9" ht="48" x14ac:dyDescent="0.25">
      <c r="A109" s="19">
        <v>2</v>
      </c>
      <c r="B109" s="19">
        <v>4</v>
      </c>
      <c r="C109" s="19">
        <v>9</v>
      </c>
      <c r="D109" s="11" t="s">
        <v>81</v>
      </c>
      <c r="E109" s="23" t="s">
        <v>18</v>
      </c>
      <c r="F109" s="22">
        <v>51862</v>
      </c>
      <c r="G109" s="21">
        <v>20</v>
      </c>
      <c r="H109" s="22">
        <v>51862</v>
      </c>
      <c r="I109" s="21">
        <v>20</v>
      </c>
    </row>
    <row r="110" spans="1:9" ht="36" x14ac:dyDescent="0.25">
      <c r="A110" s="19">
        <v>2</v>
      </c>
      <c r="B110" s="19">
        <v>4</v>
      </c>
      <c r="C110" s="19">
        <v>10</v>
      </c>
      <c r="D110" s="11" t="s">
        <v>82</v>
      </c>
      <c r="E110" s="23" t="s">
        <v>68</v>
      </c>
      <c r="F110" s="22">
        <v>30000</v>
      </c>
      <c r="G110" s="21">
        <v>20</v>
      </c>
      <c r="H110" s="22">
        <v>30000</v>
      </c>
      <c r="I110" s="21">
        <v>20</v>
      </c>
    </row>
    <row r="111" spans="1:9" ht="24" x14ac:dyDescent="0.25">
      <c r="A111" s="19">
        <v>2</v>
      </c>
      <c r="B111" s="19">
        <v>4</v>
      </c>
      <c r="C111" s="19">
        <v>11</v>
      </c>
      <c r="D111" s="11" t="s">
        <v>83</v>
      </c>
      <c r="E111" s="23" t="s">
        <v>68</v>
      </c>
      <c r="F111" s="22">
        <v>38305</v>
      </c>
      <c r="G111" s="21">
        <v>20</v>
      </c>
      <c r="H111" s="22">
        <v>38305</v>
      </c>
      <c r="I111" s="21">
        <v>20</v>
      </c>
    </row>
    <row r="112" spans="1:9" ht="36" x14ac:dyDescent="0.25">
      <c r="A112" s="19">
        <v>2</v>
      </c>
      <c r="B112" s="19">
        <v>4</v>
      </c>
      <c r="C112" s="19">
        <v>12</v>
      </c>
      <c r="D112" s="11" t="s">
        <v>84</v>
      </c>
      <c r="E112" s="23" t="s">
        <v>68</v>
      </c>
      <c r="F112" s="22">
        <v>40207</v>
      </c>
      <c r="G112" s="21">
        <v>20</v>
      </c>
      <c r="H112" s="22">
        <v>40207</v>
      </c>
      <c r="I112" s="21">
        <v>20</v>
      </c>
    </row>
    <row r="113" spans="1:9" ht="48" x14ac:dyDescent="0.25">
      <c r="A113" s="19">
        <v>2</v>
      </c>
      <c r="B113" s="19">
        <v>4</v>
      </c>
      <c r="C113" s="19">
        <v>13</v>
      </c>
      <c r="D113" s="11" t="s">
        <v>85</v>
      </c>
      <c r="E113" s="23" t="s">
        <v>68</v>
      </c>
      <c r="F113" s="22">
        <v>748701</v>
      </c>
      <c r="G113" s="21">
        <v>20</v>
      </c>
      <c r="H113" s="22">
        <v>748701</v>
      </c>
      <c r="I113" s="21">
        <v>20</v>
      </c>
    </row>
    <row r="114" spans="1:9" ht="48" x14ac:dyDescent="0.25">
      <c r="A114" s="19">
        <v>2</v>
      </c>
      <c r="B114" s="19">
        <v>4</v>
      </c>
      <c r="C114" s="19">
        <v>14</v>
      </c>
      <c r="D114" s="11" t="s">
        <v>86</v>
      </c>
      <c r="E114" s="23" t="s">
        <v>68</v>
      </c>
      <c r="F114" s="22">
        <v>1412753</v>
      </c>
      <c r="G114" s="21">
        <v>20</v>
      </c>
      <c r="H114" s="22">
        <v>1412753</v>
      </c>
      <c r="I114" s="21">
        <v>20</v>
      </c>
    </row>
    <row r="115" spans="1:9" ht="36" x14ac:dyDescent="0.25">
      <c r="A115" s="19">
        <v>2</v>
      </c>
      <c r="B115" s="19">
        <v>4</v>
      </c>
      <c r="C115" s="19">
        <v>15</v>
      </c>
      <c r="D115" s="11" t="s">
        <v>87</v>
      </c>
      <c r="E115" s="23" t="s">
        <v>68</v>
      </c>
      <c r="F115" s="22">
        <v>33879</v>
      </c>
      <c r="G115" s="21">
        <v>20</v>
      </c>
      <c r="H115" s="22">
        <v>33879</v>
      </c>
      <c r="I115" s="21">
        <v>20</v>
      </c>
    </row>
    <row r="116" spans="1:9" ht="48" x14ac:dyDescent="0.25">
      <c r="A116" s="19">
        <v>2</v>
      </c>
      <c r="B116" s="19">
        <v>4</v>
      </c>
      <c r="C116" s="19">
        <v>16</v>
      </c>
      <c r="D116" s="11" t="s">
        <v>88</v>
      </c>
      <c r="E116" s="23" t="s">
        <v>68</v>
      </c>
      <c r="F116" s="22">
        <v>82686</v>
      </c>
      <c r="G116" s="21">
        <v>20</v>
      </c>
      <c r="H116" s="22">
        <v>82686</v>
      </c>
      <c r="I116" s="21">
        <v>20</v>
      </c>
    </row>
    <row r="117" spans="1:9" ht="48" x14ac:dyDescent="0.25">
      <c r="A117" s="19">
        <v>2</v>
      </c>
      <c r="B117" s="19">
        <v>4</v>
      </c>
      <c r="C117" s="19">
        <v>17</v>
      </c>
      <c r="D117" s="11" t="s">
        <v>298</v>
      </c>
      <c r="E117" s="23" t="s">
        <v>68</v>
      </c>
      <c r="F117" s="22">
        <v>119323</v>
      </c>
      <c r="G117" s="21">
        <v>20</v>
      </c>
      <c r="H117" s="22">
        <v>119323</v>
      </c>
      <c r="I117" s="21">
        <v>20</v>
      </c>
    </row>
    <row r="118" spans="1:9" ht="48" x14ac:dyDescent="0.25">
      <c r="A118" s="19">
        <v>2</v>
      </c>
      <c r="B118" s="19">
        <v>4</v>
      </c>
      <c r="C118" s="19">
        <v>18</v>
      </c>
      <c r="D118" s="11" t="s">
        <v>89</v>
      </c>
      <c r="E118" s="23" t="s">
        <v>68</v>
      </c>
      <c r="F118" s="22">
        <v>2710</v>
      </c>
      <c r="G118" s="21">
        <v>20</v>
      </c>
      <c r="H118" s="22">
        <v>2710</v>
      </c>
      <c r="I118" s="21">
        <v>20</v>
      </c>
    </row>
    <row r="119" spans="1:9" ht="36" x14ac:dyDescent="0.25">
      <c r="A119" s="19">
        <v>2</v>
      </c>
      <c r="B119" s="19">
        <v>4</v>
      </c>
      <c r="C119" s="19">
        <v>19</v>
      </c>
      <c r="D119" s="11" t="s">
        <v>90</v>
      </c>
      <c r="E119" s="23" t="s">
        <v>68</v>
      </c>
      <c r="F119" s="22">
        <v>39963</v>
      </c>
      <c r="G119" s="21">
        <v>20</v>
      </c>
      <c r="H119" s="22">
        <v>39963</v>
      </c>
      <c r="I119" s="21">
        <v>20</v>
      </c>
    </row>
    <row r="120" spans="1:9" ht="36" x14ac:dyDescent="0.25">
      <c r="A120" s="19">
        <v>2</v>
      </c>
      <c r="B120" s="19">
        <v>4</v>
      </c>
      <c r="C120" s="19">
        <v>20</v>
      </c>
      <c r="D120" s="11" t="s">
        <v>91</v>
      </c>
      <c r="E120" s="23" t="s">
        <v>68</v>
      </c>
      <c r="F120" s="20">
        <v>932</v>
      </c>
      <c r="G120" s="21">
        <v>20</v>
      </c>
      <c r="H120" s="22">
        <v>932</v>
      </c>
      <c r="I120" s="21">
        <v>20</v>
      </c>
    </row>
    <row r="121" spans="1:9" ht="24" x14ac:dyDescent="0.25">
      <c r="A121" s="19">
        <v>2</v>
      </c>
      <c r="B121" s="19">
        <v>4</v>
      </c>
      <c r="C121" s="19">
        <v>21</v>
      </c>
      <c r="D121" s="11" t="s">
        <v>92</v>
      </c>
      <c r="E121" s="23" t="s">
        <v>68</v>
      </c>
      <c r="F121" s="20">
        <v>350</v>
      </c>
      <c r="G121" s="21">
        <v>20</v>
      </c>
      <c r="H121" s="22">
        <v>350</v>
      </c>
      <c r="I121" s="21">
        <v>20</v>
      </c>
    </row>
    <row r="122" spans="1:9" ht="48" x14ac:dyDescent="0.25">
      <c r="A122" s="19">
        <v>2</v>
      </c>
      <c r="B122" s="19">
        <v>4</v>
      </c>
      <c r="C122" s="19">
        <v>22</v>
      </c>
      <c r="D122" s="11" t="s">
        <v>93</v>
      </c>
      <c r="E122" s="23" t="s">
        <v>68</v>
      </c>
      <c r="F122" s="20">
        <v>443</v>
      </c>
      <c r="G122" s="21">
        <v>20</v>
      </c>
      <c r="H122" s="22">
        <v>443</v>
      </c>
      <c r="I122" s="21">
        <v>20</v>
      </c>
    </row>
    <row r="123" spans="1:9" ht="36" x14ac:dyDescent="0.25">
      <c r="A123" s="19">
        <v>2</v>
      </c>
      <c r="B123" s="19">
        <v>4</v>
      </c>
      <c r="C123" s="19">
        <v>23</v>
      </c>
      <c r="D123" s="11" t="s">
        <v>94</v>
      </c>
      <c r="E123" s="23" t="s">
        <v>68</v>
      </c>
      <c r="F123" s="22">
        <v>1915</v>
      </c>
      <c r="G123" s="21">
        <v>20</v>
      </c>
      <c r="H123" s="22">
        <v>1915</v>
      </c>
      <c r="I123" s="21">
        <v>20</v>
      </c>
    </row>
    <row r="124" spans="1:9" ht="36" x14ac:dyDescent="0.25">
      <c r="A124" s="19">
        <v>2</v>
      </c>
      <c r="B124" s="19">
        <v>4</v>
      </c>
      <c r="C124" s="19">
        <v>24</v>
      </c>
      <c r="D124" s="11" t="s">
        <v>95</v>
      </c>
      <c r="E124" s="23" t="s">
        <v>68</v>
      </c>
      <c r="F124" s="20">
        <v>407</v>
      </c>
      <c r="G124" s="21">
        <v>20</v>
      </c>
      <c r="H124" s="22">
        <v>407</v>
      </c>
      <c r="I124" s="21">
        <v>20</v>
      </c>
    </row>
    <row r="125" spans="1:9" ht="36" x14ac:dyDescent="0.25">
      <c r="A125" s="19">
        <v>2</v>
      </c>
      <c r="B125" s="19">
        <v>4</v>
      </c>
      <c r="C125" s="19">
        <v>25</v>
      </c>
      <c r="D125" s="11" t="s">
        <v>96</v>
      </c>
      <c r="E125" s="23" t="s">
        <v>68</v>
      </c>
      <c r="F125" s="20">
        <v>408</v>
      </c>
      <c r="G125" s="21">
        <v>20</v>
      </c>
      <c r="H125" s="22">
        <v>408</v>
      </c>
      <c r="I125" s="21">
        <v>20</v>
      </c>
    </row>
    <row r="126" spans="1:9" ht="47.4" customHeight="1" x14ac:dyDescent="0.25">
      <c r="A126" s="19">
        <v>2</v>
      </c>
      <c r="B126" s="19">
        <v>4</v>
      </c>
      <c r="C126" s="19">
        <v>26</v>
      </c>
      <c r="D126" s="11" t="s">
        <v>97</v>
      </c>
      <c r="E126" s="23" t="s">
        <v>68</v>
      </c>
      <c r="F126" s="22">
        <v>111391</v>
      </c>
      <c r="G126" s="21">
        <v>20</v>
      </c>
      <c r="H126" s="22">
        <v>111391</v>
      </c>
      <c r="I126" s="21">
        <v>20</v>
      </c>
    </row>
    <row r="127" spans="1:9" ht="63" customHeight="1" x14ac:dyDescent="0.25">
      <c r="A127" s="19">
        <v>2</v>
      </c>
      <c r="B127" s="19">
        <v>4</v>
      </c>
      <c r="C127" s="19">
        <v>27</v>
      </c>
      <c r="D127" s="11" t="s">
        <v>98</v>
      </c>
      <c r="E127" s="23" t="s">
        <v>68</v>
      </c>
      <c r="F127" s="22">
        <v>398843</v>
      </c>
      <c r="G127" s="21">
        <v>20</v>
      </c>
      <c r="H127" s="22">
        <v>398843</v>
      </c>
      <c r="I127" s="21">
        <v>20</v>
      </c>
    </row>
    <row r="128" spans="1:9" ht="34.200000000000003" customHeight="1" x14ac:dyDescent="0.25">
      <c r="A128" s="19">
        <v>2</v>
      </c>
      <c r="B128" s="19">
        <v>4</v>
      </c>
      <c r="C128" s="19">
        <v>28</v>
      </c>
      <c r="D128" s="11" t="s">
        <v>99</v>
      </c>
      <c r="E128" s="23" t="s">
        <v>68</v>
      </c>
      <c r="F128" s="20">
        <v>594</v>
      </c>
      <c r="G128" s="21">
        <v>20</v>
      </c>
      <c r="H128" s="22">
        <v>594</v>
      </c>
      <c r="I128" s="21">
        <v>20</v>
      </c>
    </row>
    <row r="129" spans="1:9" ht="38.4" customHeight="1" x14ac:dyDescent="0.25">
      <c r="A129" s="19">
        <v>2</v>
      </c>
      <c r="B129" s="19">
        <v>4</v>
      </c>
      <c r="C129" s="19">
        <v>29</v>
      </c>
      <c r="D129" s="11" t="s">
        <v>100</v>
      </c>
      <c r="E129" s="23" t="s">
        <v>68</v>
      </c>
      <c r="F129" s="22">
        <v>1141</v>
      </c>
      <c r="G129" s="21">
        <v>20</v>
      </c>
      <c r="H129" s="22">
        <v>1141</v>
      </c>
      <c r="I129" s="21">
        <v>20</v>
      </c>
    </row>
    <row r="130" spans="1:9" ht="36" x14ac:dyDescent="0.25">
      <c r="A130" s="19">
        <v>2</v>
      </c>
      <c r="B130" s="19">
        <v>4</v>
      </c>
      <c r="C130" s="19">
        <v>30</v>
      </c>
      <c r="D130" s="11" t="s">
        <v>101</v>
      </c>
      <c r="E130" s="23" t="s">
        <v>68</v>
      </c>
      <c r="F130" s="22">
        <v>1017</v>
      </c>
      <c r="G130" s="21">
        <v>20</v>
      </c>
      <c r="H130" s="22">
        <v>1017</v>
      </c>
      <c r="I130" s="21">
        <v>20</v>
      </c>
    </row>
    <row r="131" spans="1:9" ht="36" x14ac:dyDescent="0.25">
      <c r="A131" s="19">
        <v>2</v>
      </c>
      <c r="B131" s="19">
        <v>4</v>
      </c>
      <c r="C131" s="19">
        <v>31</v>
      </c>
      <c r="D131" s="11" t="s">
        <v>102</v>
      </c>
      <c r="E131" s="23" t="s">
        <v>68</v>
      </c>
      <c r="F131" s="22">
        <v>1141</v>
      </c>
      <c r="G131" s="21">
        <v>20</v>
      </c>
      <c r="H131" s="22">
        <v>1141</v>
      </c>
      <c r="I131" s="21">
        <v>20</v>
      </c>
    </row>
    <row r="132" spans="1:9" ht="72" x14ac:dyDescent="0.25">
      <c r="A132" s="19">
        <v>2</v>
      </c>
      <c r="B132" s="19">
        <v>4</v>
      </c>
      <c r="C132" s="19">
        <v>32</v>
      </c>
      <c r="D132" s="11" t="s">
        <v>247</v>
      </c>
      <c r="E132" s="23" t="s">
        <v>18</v>
      </c>
      <c r="F132" s="22">
        <v>23750</v>
      </c>
      <c r="G132" s="21">
        <v>20</v>
      </c>
      <c r="H132" s="22">
        <v>23750</v>
      </c>
      <c r="I132" s="21">
        <v>20</v>
      </c>
    </row>
    <row r="133" spans="1:9" ht="72" x14ac:dyDescent="0.25">
      <c r="A133" s="19">
        <v>2</v>
      </c>
      <c r="B133" s="19">
        <v>4</v>
      </c>
      <c r="C133" s="19">
        <v>33</v>
      </c>
      <c r="D133" s="11" t="s">
        <v>248</v>
      </c>
      <c r="E133" s="23" t="s">
        <v>246</v>
      </c>
      <c r="F133" s="22">
        <v>41200</v>
      </c>
      <c r="G133" s="21">
        <v>20</v>
      </c>
      <c r="H133" s="22">
        <v>41200</v>
      </c>
      <c r="I133" s="21">
        <v>20</v>
      </c>
    </row>
    <row r="134" spans="1:9" ht="72" x14ac:dyDescent="0.25">
      <c r="A134" s="19">
        <v>2</v>
      </c>
      <c r="B134" s="19">
        <v>4</v>
      </c>
      <c r="C134" s="19">
        <v>34</v>
      </c>
      <c r="D134" s="11" t="s">
        <v>249</v>
      </c>
      <c r="E134" s="23" t="s">
        <v>246</v>
      </c>
      <c r="F134" s="22">
        <v>70640</v>
      </c>
      <c r="G134" s="21">
        <v>20</v>
      </c>
      <c r="H134" s="22">
        <v>70640</v>
      </c>
      <c r="I134" s="21">
        <v>20</v>
      </c>
    </row>
    <row r="135" spans="1:9" ht="33" customHeight="1" x14ac:dyDescent="0.25">
      <c r="A135" s="19">
        <v>2</v>
      </c>
      <c r="B135" s="19">
        <v>4</v>
      </c>
      <c r="C135" s="19">
        <v>35</v>
      </c>
      <c r="D135" s="28" t="s">
        <v>273</v>
      </c>
      <c r="E135" s="29" t="s">
        <v>68</v>
      </c>
      <c r="F135" s="30">
        <v>390</v>
      </c>
      <c r="G135" s="31">
        <v>0.2</v>
      </c>
      <c r="H135" s="30">
        <v>390</v>
      </c>
      <c r="I135" s="31">
        <v>0.2</v>
      </c>
    </row>
    <row r="136" spans="1:9" ht="33" customHeight="1" x14ac:dyDescent="0.25">
      <c r="A136" s="19">
        <v>2</v>
      </c>
      <c r="B136" s="19">
        <v>4</v>
      </c>
      <c r="C136" s="19">
        <v>36</v>
      </c>
      <c r="D136" s="28" t="s">
        <v>274</v>
      </c>
      <c r="E136" s="29" t="s">
        <v>68</v>
      </c>
      <c r="F136" s="30">
        <v>4160</v>
      </c>
      <c r="G136" s="31">
        <v>0.2</v>
      </c>
      <c r="H136" s="30">
        <v>4160</v>
      </c>
      <c r="I136" s="31">
        <v>0.2</v>
      </c>
    </row>
    <row r="137" spans="1:9" ht="33" customHeight="1" x14ac:dyDescent="0.25">
      <c r="A137" s="19">
        <v>2</v>
      </c>
      <c r="B137" s="19">
        <v>4</v>
      </c>
      <c r="C137" s="19">
        <v>37</v>
      </c>
      <c r="D137" s="28" t="s">
        <v>275</v>
      </c>
      <c r="E137" s="29" t="s">
        <v>68</v>
      </c>
      <c r="F137" s="30">
        <v>9640</v>
      </c>
      <c r="G137" s="31">
        <v>0.2</v>
      </c>
      <c r="H137" s="30">
        <v>9640</v>
      </c>
      <c r="I137" s="31">
        <v>0.2</v>
      </c>
    </row>
    <row r="138" spans="1:9" ht="33" customHeight="1" x14ac:dyDescent="0.25">
      <c r="A138" s="19">
        <v>2</v>
      </c>
      <c r="B138" s="19">
        <v>4</v>
      </c>
      <c r="C138" s="19">
        <v>38</v>
      </c>
      <c r="D138" s="28" t="s">
        <v>276</v>
      </c>
      <c r="E138" s="29" t="s">
        <v>68</v>
      </c>
      <c r="F138" s="30">
        <v>24300</v>
      </c>
      <c r="G138" s="31">
        <v>0.2</v>
      </c>
      <c r="H138" s="30">
        <v>24300</v>
      </c>
      <c r="I138" s="31">
        <v>0.2</v>
      </c>
    </row>
    <row r="139" spans="1:9" ht="33" customHeight="1" x14ac:dyDescent="0.25">
      <c r="A139" s="19">
        <v>2</v>
      </c>
      <c r="B139" s="19">
        <v>4</v>
      </c>
      <c r="C139" s="19">
        <v>39</v>
      </c>
      <c r="D139" s="28" t="s">
        <v>277</v>
      </c>
      <c r="E139" s="29" t="s">
        <v>68</v>
      </c>
      <c r="F139" s="30">
        <v>3950</v>
      </c>
      <c r="G139" s="31">
        <v>0.2</v>
      </c>
      <c r="H139" s="30">
        <v>3950</v>
      </c>
      <c r="I139" s="31">
        <v>0.2</v>
      </c>
    </row>
    <row r="140" spans="1:9" ht="33" customHeight="1" x14ac:dyDescent="0.25">
      <c r="A140" s="19">
        <v>2</v>
      </c>
      <c r="B140" s="19">
        <v>4</v>
      </c>
      <c r="C140" s="19">
        <v>40</v>
      </c>
      <c r="D140" s="28" t="s">
        <v>278</v>
      </c>
      <c r="E140" s="29" t="s">
        <v>68</v>
      </c>
      <c r="F140" s="30">
        <v>11500</v>
      </c>
      <c r="G140" s="31">
        <v>0.2</v>
      </c>
      <c r="H140" s="30">
        <v>11500</v>
      </c>
      <c r="I140" s="31">
        <v>0.2</v>
      </c>
    </row>
    <row r="141" spans="1:9" ht="24" x14ac:dyDescent="0.25">
      <c r="A141" s="19">
        <v>2</v>
      </c>
      <c r="B141" s="19">
        <v>4</v>
      </c>
      <c r="C141" s="19">
        <v>41</v>
      </c>
      <c r="D141" s="28" t="s">
        <v>279</v>
      </c>
      <c r="E141" s="29" t="s">
        <v>68</v>
      </c>
      <c r="F141" s="30">
        <v>1400</v>
      </c>
      <c r="G141" s="31">
        <v>0.2</v>
      </c>
      <c r="H141" s="30">
        <v>1400</v>
      </c>
      <c r="I141" s="31">
        <v>0.2</v>
      </c>
    </row>
    <row r="142" spans="1:9" ht="24" x14ac:dyDescent="0.25">
      <c r="A142" s="19">
        <v>2</v>
      </c>
      <c r="B142" s="19">
        <v>4</v>
      </c>
      <c r="C142" s="19">
        <v>42</v>
      </c>
      <c r="D142" s="28" t="s">
        <v>280</v>
      </c>
      <c r="E142" s="29" t="s">
        <v>68</v>
      </c>
      <c r="F142" s="30">
        <v>4980</v>
      </c>
      <c r="G142" s="31">
        <v>0.2</v>
      </c>
      <c r="H142" s="30">
        <v>4980</v>
      </c>
      <c r="I142" s="31">
        <v>0.2</v>
      </c>
    </row>
    <row r="143" spans="1:9" ht="36" x14ac:dyDescent="0.25">
      <c r="A143" s="19">
        <v>2</v>
      </c>
      <c r="B143" s="19">
        <v>4</v>
      </c>
      <c r="C143" s="19">
        <v>43</v>
      </c>
      <c r="D143" s="28" t="s">
        <v>281</v>
      </c>
      <c r="E143" s="29" t="s">
        <v>68</v>
      </c>
      <c r="F143" s="30">
        <v>2850</v>
      </c>
      <c r="G143" s="31">
        <v>0.2</v>
      </c>
      <c r="H143" s="30">
        <v>2850</v>
      </c>
      <c r="I143" s="31">
        <v>0.2</v>
      </c>
    </row>
    <row r="144" spans="1:9" ht="36" x14ac:dyDescent="0.25">
      <c r="A144" s="19">
        <v>2</v>
      </c>
      <c r="B144" s="19">
        <v>4</v>
      </c>
      <c r="C144" s="19">
        <v>44</v>
      </c>
      <c r="D144" s="28" t="s">
        <v>282</v>
      </c>
      <c r="E144" s="29" t="s">
        <v>68</v>
      </c>
      <c r="F144" s="30">
        <v>1870</v>
      </c>
      <c r="G144" s="31">
        <v>0.2</v>
      </c>
      <c r="H144" s="30">
        <v>1870</v>
      </c>
      <c r="I144" s="31">
        <v>0.2</v>
      </c>
    </row>
    <row r="145" spans="1:9" ht="24" x14ac:dyDescent="0.25">
      <c r="A145" s="19">
        <v>2</v>
      </c>
      <c r="B145" s="19">
        <v>4</v>
      </c>
      <c r="C145" s="19">
        <v>45</v>
      </c>
      <c r="D145" s="28" t="s">
        <v>283</v>
      </c>
      <c r="E145" s="29" t="s">
        <v>68</v>
      </c>
      <c r="F145" s="30">
        <v>3080</v>
      </c>
      <c r="G145" s="31">
        <v>0.2</v>
      </c>
      <c r="H145" s="30">
        <v>3080</v>
      </c>
      <c r="I145" s="31">
        <v>0.2</v>
      </c>
    </row>
    <row r="146" spans="1:9" ht="26.4" x14ac:dyDescent="0.25">
      <c r="A146" s="40">
        <v>2</v>
      </c>
      <c r="B146" s="41">
        <v>4</v>
      </c>
      <c r="C146" s="41">
        <v>46</v>
      </c>
      <c r="D146" s="42" t="s">
        <v>287</v>
      </c>
      <c r="E146" s="29" t="s">
        <v>68</v>
      </c>
      <c r="F146" s="43">
        <v>54650</v>
      </c>
      <c r="G146" s="31">
        <v>0.2</v>
      </c>
      <c r="H146" s="43">
        <v>54650</v>
      </c>
      <c r="I146" s="31">
        <v>0.2</v>
      </c>
    </row>
    <row r="147" spans="1:9" ht="26.4" x14ac:dyDescent="0.25">
      <c r="A147" s="40">
        <v>2</v>
      </c>
      <c r="B147" s="41">
        <v>4</v>
      </c>
      <c r="C147" s="41">
        <v>47</v>
      </c>
      <c r="D147" s="44" t="s">
        <v>288</v>
      </c>
      <c r="E147" s="29" t="s">
        <v>68</v>
      </c>
      <c r="F147" s="43">
        <v>299400</v>
      </c>
      <c r="G147" s="31">
        <v>0.2</v>
      </c>
      <c r="H147" s="43">
        <v>299400</v>
      </c>
      <c r="I147" s="31">
        <v>0.2</v>
      </c>
    </row>
    <row r="148" spans="1:9" ht="26.4" x14ac:dyDescent="0.25">
      <c r="A148" s="40">
        <v>2</v>
      </c>
      <c r="B148" s="41">
        <v>4</v>
      </c>
      <c r="C148" s="41">
        <v>48</v>
      </c>
      <c r="D148" s="44" t="s">
        <v>289</v>
      </c>
      <c r="E148" s="29" t="s">
        <v>68</v>
      </c>
      <c r="F148" s="43">
        <v>1197650</v>
      </c>
      <c r="G148" s="31">
        <v>0.2</v>
      </c>
      <c r="H148" s="43">
        <v>1197650</v>
      </c>
      <c r="I148" s="31">
        <v>0.2</v>
      </c>
    </row>
    <row r="149" spans="1:9" ht="39.6" x14ac:dyDescent="0.25">
      <c r="A149" s="40">
        <v>2</v>
      </c>
      <c r="B149" s="41">
        <v>4</v>
      </c>
      <c r="C149" s="41">
        <v>49</v>
      </c>
      <c r="D149" s="44" t="s">
        <v>290</v>
      </c>
      <c r="E149" s="29" t="s">
        <v>68</v>
      </c>
      <c r="F149" s="43">
        <v>6400</v>
      </c>
      <c r="G149" s="31">
        <v>0.2</v>
      </c>
      <c r="H149" s="43">
        <v>6400</v>
      </c>
      <c r="I149" s="31">
        <v>0.2</v>
      </c>
    </row>
    <row r="150" spans="1:9" ht="39.6" x14ac:dyDescent="0.25">
      <c r="A150" s="40">
        <v>2</v>
      </c>
      <c r="B150" s="41">
        <v>4</v>
      </c>
      <c r="C150" s="41">
        <v>50</v>
      </c>
      <c r="D150" s="44" t="s">
        <v>291</v>
      </c>
      <c r="E150" s="29" t="s">
        <v>68</v>
      </c>
      <c r="F150" s="43">
        <v>8450</v>
      </c>
      <c r="G150" s="31">
        <v>0.2</v>
      </c>
      <c r="H150" s="43">
        <v>8450</v>
      </c>
      <c r="I150" s="31">
        <v>0.2</v>
      </c>
    </row>
    <row r="151" spans="1:9" ht="26.4" x14ac:dyDescent="0.25">
      <c r="A151" s="40">
        <v>2</v>
      </c>
      <c r="B151" s="41">
        <v>4</v>
      </c>
      <c r="C151" s="41">
        <v>51</v>
      </c>
      <c r="D151" s="44" t="s">
        <v>292</v>
      </c>
      <c r="E151" s="29" t="s">
        <v>68</v>
      </c>
      <c r="F151" s="43">
        <v>7130</v>
      </c>
      <c r="G151" s="31">
        <v>0.2</v>
      </c>
      <c r="H151" s="43">
        <v>7130</v>
      </c>
      <c r="I151" s="31">
        <v>0.2</v>
      </c>
    </row>
    <row r="152" spans="1:9" ht="26.4" x14ac:dyDescent="0.25">
      <c r="A152" s="40">
        <v>2</v>
      </c>
      <c r="B152" s="41">
        <v>4</v>
      </c>
      <c r="C152" s="41">
        <v>52</v>
      </c>
      <c r="D152" s="44" t="s">
        <v>293</v>
      </c>
      <c r="E152" s="29" t="s">
        <v>68</v>
      </c>
      <c r="F152" s="43">
        <v>331200</v>
      </c>
      <c r="G152" s="31">
        <v>0.2</v>
      </c>
      <c r="H152" s="43">
        <v>331200</v>
      </c>
      <c r="I152" s="31">
        <v>0.2</v>
      </c>
    </row>
    <row r="153" spans="1:9" ht="36" x14ac:dyDescent="0.25">
      <c r="A153" s="19">
        <v>2</v>
      </c>
      <c r="B153" s="19">
        <v>4</v>
      </c>
      <c r="C153" s="19">
        <v>53</v>
      </c>
      <c r="D153" s="11" t="s">
        <v>294</v>
      </c>
      <c r="E153" s="29" t="s">
        <v>68</v>
      </c>
      <c r="F153" s="20">
        <v>2200</v>
      </c>
      <c r="G153" s="31">
        <v>0.2</v>
      </c>
      <c r="H153" s="22">
        <v>2200</v>
      </c>
      <c r="I153" s="21">
        <v>20</v>
      </c>
    </row>
    <row r="154" spans="1:9" ht="36.6" customHeight="1" x14ac:dyDescent="0.25">
      <c r="A154" s="16">
        <v>2</v>
      </c>
      <c r="B154" s="16">
        <v>5</v>
      </c>
      <c r="C154" s="17"/>
      <c r="D154" s="54" t="s">
        <v>103</v>
      </c>
      <c r="E154" s="55"/>
      <c r="F154" s="55"/>
      <c r="G154" s="55"/>
      <c r="H154" s="55"/>
      <c r="I154" s="56"/>
    </row>
    <row r="155" spans="1:9" ht="37.950000000000003" customHeight="1" x14ac:dyDescent="0.25">
      <c r="A155" s="19">
        <v>2</v>
      </c>
      <c r="B155" s="19">
        <v>5</v>
      </c>
      <c r="C155" s="19">
        <v>1</v>
      </c>
      <c r="D155" s="11" t="s">
        <v>104</v>
      </c>
      <c r="E155" s="23" t="s">
        <v>18</v>
      </c>
      <c r="F155" s="20">
        <v>918</v>
      </c>
      <c r="G155" s="21">
        <v>20</v>
      </c>
      <c r="H155" s="22">
        <v>848</v>
      </c>
      <c r="I155" s="21">
        <v>20</v>
      </c>
    </row>
    <row r="156" spans="1:9" ht="36" x14ac:dyDescent="0.25">
      <c r="A156" s="19">
        <v>2</v>
      </c>
      <c r="B156" s="19">
        <v>5</v>
      </c>
      <c r="C156" s="19">
        <v>2</v>
      </c>
      <c r="D156" s="11" t="s">
        <v>105</v>
      </c>
      <c r="E156" s="23" t="s">
        <v>18</v>
      </c>
      <c r="F156" s="20">
        <v>286</v>
      </c>
      <c r="G156" s="21">
        <v>20</v>
      </c>
      <c r="H156" s="22">
        <v>263</v>
      </c>
      <c r="I156" s="21">
        <v>20</v>
      </c>
    </row>
    <row r="157" spans="1:9" ht="39.6" customHeight="1" x14ac:dyDescent="0.25">
      <c r="A157" s="16">
        <v>2</v>
      </c>
      <c r="B157" s="16">
        <v>6</v>
      </c>
      <c r="C157" s="17"/>
      <c r="D157" s="54" t="s">
        <v>106</v>
      </c>
      <c r="E157" s="55"/>
      <c r="F157" s="55"/>
      <c r="G157" s="55"/>
      <c r="H157" s="55"/>
      <c r="I157" s="56"/>
    </row>
    <row r="158" spans="1:9" x14ac:dyDescent="0.25">
      <c r="A158" s="19">
        <v>2</v>
      </c>
      <c r="B158" s="19">
        <v>6</v>
      </c>
      <c r="C158" s="19">
        <v>1</v>
      </c>
      <c r="D158" s="11" t="s">
        <v>107</v>
      </c>
      <c r="E158" s="23" t="s">
        <v>18</v>
      </c>
      <c r="F158" s="20">
        <v>800</v>
      </c>
      <c r="G158" s="21">
        <v>20</v>
      </c>
      <c r="H158" s="22">
        <v>800</v>
      </c>
      <c r="I158" s="21">
        <v>20</v>
      </c>
    </row>
    <row r="159" spans="1:9" x14ac:dyDescent="0.25">
      <c r="A159" s="19">
        <v>2</v>
      </c>
      <c r="B159" s="19">
        <v>6</v>
      </c>
      <c r="C159" s="19">
        <v>2</v>
      </c>
      <c r="D159" s="11" t="s">
        <v>108</v>
      </c>
      <c r="E159" s="23" t="s">
        <v>18</v>
      </c>
      <c r="F159" s="20">
        <v>650</v>
      </c>
      <c r="G159" s="21">
        <v>20</v>
      </c>
      <c r="H159" s="22">
        <v>650</v>
      </c>
      <c r="I159" s="21">
        <v>20</v>
      </c>
    </row>
    <row r="160" spans="1:9" x14ac:dyDescent="0.25">
      <c r="A160" s="19">
        <v>2</v>
      </c>
      <c r="B160" s="19">
        <v>6</v>
      </c>
      <c r="C160" s="19">
        <v>3</v>
      </c>
      <c r="D160" s="11" t="s">
        <v>109</v>
      </c>
      <c r="E160" s="23" t="s">
        <v>18</v>
      </c>
      <c r="F160" s="20">
        <v>800</v>
      </c>
      <c r="G160" s="21">
        <v>20</v>
      </c>
      <c r="H160" s="22">
        <v>800</v>
      </c>
      <c r="I160" s="21">
        <v>20</v>
      </c>
    </row>
    <row r="161" spans="1:9" x14ac:dyDescent="0.25">
      <c r="A161" s="19">
        <v>2</v>
      </c>
      <c r="B161" s="19">
        <v>6</v>
      </c>
      <c r="C161" s="19">
        <v>4</v>
      </c>
      <c r="D161" s="11" t="s">
        <v>110</v>
      </c>
      <c r="E161" s="23" t="s">
        <v>18</v>
      </c>
      <c r="F161" s="20">
        <v>950</v>
      </c>
      <c r="G161" s="21">
        <v>20</v>
      </c>
      <c r="H161" s="22">
        <v>950</v>
      </c>
      <c r="I161" s="21">
        <v>20</v>
      </c>
    </row>
    <row r="162" spans="1:9" x14ac:dyDescent="0.25">
      <c r="A162" s="19">
        <v>2</v>
      </c>
      <c r="B162" s="19">
        <v>6</v>
      </c>
      <c r="C162" s="19">
        <v>5</v>
      </c>
      <c r="D162" s="11" t="s">
        <v>111</v>
      </c>
      <c r="E162" s="23" t="s">
        <v>18</v>
      </c>
      <c r="F162" s="20">
        <v>800</v>
      </c>
      <c r="G162" s="21">
        <v>20</v>
      </c>
      <c r="H162" s="22">
        <v>800</v>
      </c>
      <c r="I162" s="21">
        <v>20</v>
      </c>
    </row>
    <row r="163" spans="1:9" x14ac:dyDescent="0.25">
      <c r="A163" s="19">
        <v>2</v>
      </c>
      <c r="B163" s="19">
        <v>6</v>
      </c>
      <c r="C163" s="19">
        <v>6</v>
      </c>
      <c r="D163" s="11" t="s">
        <v>112</v>
      </c>
      <c r="E163" s="23" t="s">
        <v>18</v>
      </c>
      <c r="F163" s="20">
        <v>800</v>
      </c>
      <c r="G163" s="21">
        <v>20</v>
      </c>
      <c r="H163" s="22">
        <v>800</v>
      </c>
      <c r="I163" s="21">
        <v>20</v>
      </c>
    </row>
    <row r="164" spans="1:9" ht="24" x14ac:dyDescent="0.25">
      <c r="A164" s="19">
        <v>2</v>
      </c>
      <c r="B164" s="19">
        <v>6</v>
      </c>
      <c r="C164" s="19">
        <v>7</v>
      </c>
      <c r="D164" s="11" t="s">
        <v>113</v>
      </c>
      <c r="E164" s="23" t="s">
        <v>18</v>
      </c>
      <c r="F164" s="20">
        <v>750</v>
      </c>
      <c r="G164" s="21">
        <v>20</v>
      </c>
      <c r="H164" s="22">
        <v>750</v>
      </c>
      <c r="I164" s="21">
        <v>20</v>
      </c>
    </row>
    <row r="165" spans="1:9" x14ac:dyDescent="0.25">
      <c r="A165" s="19">
        <v>2</v>
      </c>
      <c r="B165" s="19">
        <v>6</v>
      </c>
      <c r="C165" s="19">
        <v>8</v>
      </c>
      <c r="D165" s="11" t="s">
        <v>114</v>
      </c>
      <c r="E165" s="23" t="s">
        <v>18</v>
      </c>
      <c r="F165" s="20">
        <v>850</v>
      </c>
      <c r="G165" s="21">
        <v>20</v>
      </c>
      <c r="H165" s="22">
        <v>850</v>
      </c>
      <c r="I165" s="21">
        <v>20</v>
      </c>
    </row>
    <row r="166" spans="1:9" ht="24" x14ac:dyDescent="0.25">
      <c r="A166" s="19">
        <v>2</v>
      </c>
      <c r="B166" s="19">
        <v>6</v>
      </c>
      <c r="C166" s="19">
        <v>9</v>
      </c>
      <c r="D166" s="11" t="s">
        <v>115</v>
      </c>
      <c r="E166" s="23" t="s">
        <v>18</v>
      </c>
      <c r="F166" s="20">
        <v>1050</v>
      </c>
      <c r="G166" s="21">
        <v>20</v>
      </c>
      <c r="H166" s="22">
        <v>1050</v>
      </c>
      <c r="I166" s="21">
        <v>20</v>
      </c>
    </row>
    <row r="167" spans="1:9" ht="24" x14ac:dyDescent="0.25">
      <c r="A167" s="19">
        <v>2</v>
      </c>
      <c r="B167" s="19">
        <v>6</v>
      </c>
      <c r="C167" s="19">
        <v>10</v>
      </c>
      <c r="D167" s="11" t="s">
        <v>116</v>
      </c>
      <c r="E167" s="23" t="s">
        <v>18</v>
      </c>
      <c r="F167" s="20">
        <v>1050</v>
      </c>
      <c r="G167" s="21">
        <v>20</v>
      </c>
      <c r="H167" s="22">
        <v>1050</v>
      </c>
      <c r="I167" s="21">
        <v>20</v>
      </c>
    </row>
    <row r="168" spans="1:9" x14ac:dyDescent="0.25">
      <c r="A168" s="19">
        <v>2</v>
      </c>
      <c r="B168" s="19">
        <v>6</v>
      </c>
      <c r="C168" s="19">
        <v>11</v>
      </c>
      <c r="D168" s="11" t="s">
        <v>117</v>
      </c>
      <c r="E168" s="23" t="s">
        <v>18</v>
      </c>
      <c r="F168" s="20">
        <v>1250</v>
      </c>
      <c r="G168" s="21">
        <v>20</v>
      </c>
      <c r="H168" s="22">
        <v>1250</v>
      </c>
      <c r="I168" s="21">
        <v>20</v>
      </c>
    </row>
    <row r="169" spans="1:9" ht="24" x14ac:dyDescent="0.25">
      <c r="A169" s="19">
        <v>2</v>
      </c>
      <c r="B169" s="19">
        <v>6</v>
      </c>
      <c r="C169" s="19">
        <v>12</v>
      </c>
      <c r="D169" s="11" t="s">
        <v>118</v>
      </c>
      <c r="E169" s="23" t="s">
        <v>18</v>
      </c>
      <c r="F169" s="20">
        <v>1100</v>
      </c>
      <c r="G169" s="21">
        <v>20</v>
      </c>
      <c r="H169" s="22">
        <v>1100</v>
      </c>
      <c r="I169" s="21">
        <v>20</v>
      </c>
    </row>
    <row r="170" spans="1:9" x14ac:dyDescent="0.25">
      <c r="A170" s="19">
        <v>2</v>
      </c>
      <c r="B170" s="19">
        <v>6</v>
      </c>
      <c r="C170" s="19">
        <v>13</v>
      </c>
      <c r="D170" s="11" t="s">
        <v>119</v>
      </c>
      <c r="E170" s="23" t="s">
        <v>18</v>
      </c>
      <c r="F170" s="20">
        <v>600</v>
      </c>
      <c r="G170" s="21">
        <v>20</v>
      </c>
      <c r="H170" s="22">
        <v>600</v>
      </c>
      <c r="I170" s="21">
        <v>20</v>
      </c>
    </row>
    <row r="171" spans="1:9" x14ac:dyDescent="0.25">
      <c r="A171" s="19">
        <v>2</v>
      </c>
      <c r="B171" s="19">
        <v>6</v>
      </c>
      <c r="C171" s="19">
        <v>14</v>
      </c>
      <c r="D171" s="11" t="s">
        <v>120</v>
      </c>
      <c r="E171" s="23" t="s">
        <v>18</v>
      </c>
      <c r="F171" s="20">
        <v>1350</v>
      </c>
      <c r="G171" s="21">
        <v>20</v>
      </c>
      <c r="H171" s="22">
        <v>1350</v>
      </c>
      <c r="I171" s="21">
        <v>20</v>
      </c>
    </row>
    <row r="172" spans="1:9" ht="24" x14ac:dyDescent="0.25">
      <c r="A172" s="19">
        <v>2</v>
      </c>
      <c r="B172" s="19">
        <v>6</v>
      </c>
      <c r="C172" s="19">
        <v>15</v>
      </c>
      <c r="D172" s="11" t="s">
        <v>121</v>
      </c>
      <c r="E172" s="23" t="s">
        <v>18</v>
      </c>
      <c r="F172" s="20">
        <v>2250</v>
      </c>
      <c r="G172" s="21">
        <v>20</v>
      </c>
      <c r="H172" s="22">
        <v>2250</v>
      </c>
      <c r="I172" s="21">
        <v>20</v>
      </c>
    </row>
    <row r="173" spans="1:9" ht="36" x14ac:dyDescent="0.25">
      <c r="A173" s="19">
        <v>2</v>
      </c>
      <c r="B173" s="19">
        <v>6</v>
      </c>
      <c r="C173" s="19">
        <v>16</v>
      </c>
      <c r="D173" s="11" t="s">
        <v>272</v>
      </c>
      <c r="E173" s="23" t="s">
        <v>18</v>
      </c>
      <c r="F173" s="20">
        <v>500</v>
      </c>
      <c r="G173" s="21">
        <v>20</v>
      </c>
      <c r="H173" s="22">
        <v>500</v>
      </c>
      <c r="I173" s="21">
        <v>20</v>
      </c>
    </row>
    <row r="174" spans="1:9" x14ac:dyDescent="0.25">
      <c r="A174" s="19">
        <v>2</v>
      </c>
      <c r="B174" s="19">
        <v>6</v>
      </c>
      <c r="C174" s="19">
        <v>17</v>
      </c>
      <c r="D174" s="11" t="s">
        <v>122</v>
      </c>
      <c r="E174" s="23" t="s">
        <v>18</v>
      </c>
      <c r="F174" s="20">
        <v>1150</v>
      </c>
      <c r="G174" s="21">
        <v>20</v>
      </c>
      <c r="H174" s="22">
        <v>1150</v>
      </c>
      <c r="I174" s="21">
        <v>20</v>
      </c>
    </row>
    <row r="175" spans="1:9" ht="24" x14ac:dyDescent="0.25">
      <c r="A175" s="19">
        <v>2</v>
      </c>
      <c r="B175" s="19">
        <v>6</v>
      </c>
      <c r="C175" s="19">
        <v>18</v>
      </c>
      <c r="D175" s="11" t="s">
        <v>244</v>
      </c>
      <c r="E175" s="23" t="s">
        <v>18</v>
      </c>
      <c r="F175" s="20">
        <v>1000</v>
      </c>
      <c r="G175" s="21">
        <v>20</v>
      </c>
      <c r="H175" s="22">
        <v>1000</v>
      </c>
      <c r="I175" s="21">
        <v>20</v>
      </c>
    </row>
    <row r="176" spans="1:9" ht="24" x14ac:dyDescent="0.25">
      <c r="A176" s="19">
        <v>2</v>
      </c>
      <c r="B176" s="19">
        <v>6</v>
      </c>
      <c r="C176" s="19">
        <v>19</v>
      </c>
      <c r="D176" s="11" t="s">
        <v>123</v>
      </c>
      <c r="E176" s="23" t="s">
        <v>18</v>
      </c>
      <c r="F176" s="20">
        <v>1700</v>
      </c>
      <c r="G176" s="21">
        <v>20</v>
      </c>
      <c r="H176" s="22">
        <v>1700</v>
      </c>
      <c r="I176" s="21">
        <v>20</v>
      </c>
    </row>
    <row r="177" spans="1:9" ht="24" x14ac:dyDescent="0.25">
      <c r="A177" s="19">
        <v>2</v>
      </c>
      <c r="B177" s="19">
        <v>6</v>
      </c>
      <c r="C177" s="19">
        <v>20</v>
      </c>
      <c r="D177" s="11" t="s">
        <v>124</v>
      </c>
      <c r="E177" s="23" t="s">
        <v>18</v>
      </c>
      <c r="F177" s="20">
        <v>2500</v>
      </c>
      <c r="G177" s="21">
        <v>20</v>
      </c>
      <c r="H177" s="22">
        <v>2500</v>
      </c>
      <c r="I177" s="21">
        <v>20</v>
      </c>
    </row>
    <row r="178" spans="1:9" ht="24" x14ac:dyDescent="0.25">
      <c r="A178" s="19">
        <v>2</v>
      </c>
      <c r="B178" s="19">
        <v>6</v>
      </c>
      <c r="C178" s="19">
        <v>21</v>
      </c>
      <c r="D178" s="11" t="s">
        <v>125</v>
      </c>
      <c r="E178" s="23" t="s">
        <v>18</v>
      </c>
      <c r="F178" s="20">
        <v>5000</v>
      </c>
      <c r="G178" s="21">
        <v>20</v>
      </c>
      <c r="H178" s="22">
        <v>5000</v>
      </c>
      <c r="I178" s="21">
        <v>20</v>
      </c>
    </row>
    <row r="179" spans="1:9" ht="24" x14ac:dyDescent="0.25">
      <c r="A179" s="19">
        <v>2</v>
      </c>
      <c r="B179" s="19">
        <v>6</v>
      </c>
      <c r="C179" s="19">
        <v>22</v>
      </c>
      <c r="D179" s="11" t="s">
        <v>126</v>
      </c>
      <c r="E179" s="23" t="s">
        <v>18</v>
      </c>
      <c r="F179" s="20">
        <v>7500</v>
      </c>
      <c r="G179" s="21">
        <v>20</v>
      </c>
      <c r="H179" s="22">
        <v>7500</v>
      </c>
      <c r="I179" s="21">
        <v>20</v>
      </c>
    </row>
    <row r="180" spans="1:9" ht="48" x14ac:dyDescent="0.25">
      <c r="A180" s="19">
        <v>2</v>
      </c>
      <c r="B180" s="19">
        <v>6</v>
      </c>
      <c r="C180" s="19">
        <v>23</v>
      </c>
      <c r="D180" s="11" t="s">
        <v>127</v>
      </c>
      <c r="E180" s="23" t="s">
        <v>18</v>
      </c>
      <c r="F180" s="20">
        <v>700</v>
      </c>
      <c r="G180" s="21">
        <v>20</v>
      </c>
      <c r="H180" s="22">
        <v>700</v>
      </c>
      <c r="I180" s="21">
        <v>20</v>
      </c>
    </row>
    <row r="181" spans="1:9" ht="43.8" customHeight="1" x14ac:dyDescent="0.25">
      <c r="A181" s="19">
        <v>2</v>
      </c>
      <c r="B181" s="19">
        <v>6</v>
      </c>
      <c r="C181" s="19">
        <v>24</v>
      </c>
      <c r="D181" s="11" t="s">
        <v>295</v>
      </c>
      <c r="E181" s="23" t="s">
        <v>18</v>
      </c>
      <c r="F181" s="20">
        <v>1600</v>
      </c>
      <c r="G181" s="21">
        <v>20</v>
      </c>
      <c r="H181" s="22">
        <v>1600</v>
      </c>
      <c r="I181" s="21">
        <v>20</v>
      </c>
    </row>
    <row r="182" spans="1:9" ht="24" x14ac:dyDescent="0.25">
      <c r="A182" s="19">
        <v>2</v>
      </c>
      <c r="B182" s="19">
        <v>6</v>
      </c>
      <c r="C182" s="19">
        <v>25</v>
      </c>
      <c r="D182" s="11" t="s">
        <v>128</v>
      </c>
      <c r="E182" s="23" t="s">
        <v>18</v>
      </c>
      <c r="F182" s="20">
        <v>750</v>
      </c>
      <c r="G182" s="21">
        <v>20</v>
      </c>
      <c r="H182" s="22">
        <v>750</v>
      </c>
      <c r="I182" s="21">
        <v>20</v>
      </c>
    </row>
    <row r="183" spans="1:9" ht="36" x14ac:dyDescent="0.25">
      <c r="A183" s="19">
        <v>2</v>
      </c>
      <c r="B183" s="19">
        <v>6</v>
      </c>
      <c r="C183" s="19">
        <v>26</v>
      </c>
      <c r="D183" s="11" t="s">
        <v>129</v>
      </c>
      <c r="E183" s="23" t="s">
        <v>18</v>
      </c>
      <c r="F183" s="20">
        <v>1400</v>
      </c>
      <c r="G183" s="21">
        <v>20</v>
      </c>
      <c r="H183" s="22">
        <v>1400</v>
      </c>
      <c r="I183" s="21">
        <v>20</v>
      </c>
    </row>
    <row r="184" spans="1:9" ht="48" x14ac:dyDescent="0.25">
      <c r="A184" s="19">
        <v>2</v>
      </c>
      <c r="B184" s="19">
        <v>6</v>
      </c>
      <c r="C184" s="19">
        <v>27</v>
      </c>
      <c r="D184" s="11" t="s">
        <v>130</v>
      </c>
      <c r="E184" s="23" t="s">
        <v>18</v>
      </c>
      <c r="F184" s="20">
        <v>1600</v>
      </c>
      <c r="G184" s="21">
        <v>20</v>
      </c>
      <c r="H184" s="22">
        <v>1600</v>
      </c>
      <c r="I184" s="21">
        <v>20</v>
      </c>
    </row>
    <row r="185" spans="1:9" ht="48" x14ac:dyDescent="0.25">
      <c r="A185" s="19">
        <v>2</v>
      </c>
      <c r="B185" s="19">
        <v>6</v>
      </c>
      <c r="C185" s="19">
        <v>28</v>
      </c>
      <c r="D185" s="11" t="s">
        <v>131</v>
      </c>
      <c r="E185" s="23" t="s">
        <v>18</v>
      </c>
      <c r="F185" s="20">
        <v>800</v>
      </c>
      <c r="G185" s="21">
        <v>20</v>
      </c>
      <c r="H185" s="22">
        <v>800</v>
      </c>
      <c r="I185" s="21">
        <v>20</v>
      </c>
    </row>
    <row r="186" spans="1:9" ht="92.4" customHeight="1" x14ac:dyDescent="0.25">
      <c r="A186" s="19">
        <v>2</v>
      </c>
      <c r="B186" s="19">
        <v>6</v>
      </c>
      <c r="C186" s="19">
        <v>29</v>
      </c>
      <c r="D186" s="11" t="s">
        <v>251</v>
      </c>
      <c r="E186" s="23" t="s">
        <v>18</v>
      </c>
      <c r="F186" s="20">
        <v>4300</v>
      </c>
      <c r="G186" s="21">
        <v>20</v>
      </c>
      <c r="H186" s="22">
        <v>4300</v>
      </c>
      <c r="I186" s="21">
        <v>20</v>
      </c>
    </row>
    <row r="187" spans="1:9" ht="123.6" customHeight="1" x14ac:dyDescent="0.25">
      <c r="A187" s="19">
        <v>2</v>
      </c>
      <c r="B187" s="19">
        <v>6</v>
      </c>
      <c r="C187" s="19">
        <v>30</v>
      </c>
      <c r="D187" s="11" t="s">
        <v>252</v>
      </c>
      <c r="E187" s="23" t="s">
        <v>18</v>
      </c>
      <c r="F187" s="20">
        <v>900</v>
      </c>
      <c r="G187" s="21">
        <v>20</v>
      </c>
      <c r="H187" s="22">
        <v>900</v>
      </c>
      <c r="I187" s="21">
        <v>20</v>
      </c>
    </row>
    <row r="188" spans="1:9" ht="39.6" customHeight="1" x14ac:dyDescent="0.25">
      <c r="A188" s="19">
        <v>2</v>
      </c>
      <c r="B188" s="19">
        <v>6</v>
      </c>
      <c r="C188" s="19">
        <v>31</v>
      </c>
      <c r="D188" s="11" t="s">
        <v>250</v>
      </c>
      <c r="E188" s="23" t="s">
        <v>48</v>
      </c>
      <c r="F188" s="22">
        <v>2000</v>
      </c>
      <c r="G188" s="21">
        <v>20</v>
      </c>
      <c r="H188" s="22">
        <v>2000</v>
      </c>
      <c r="I188" s="21">
        <v>20</v>
      </c>
    </row>
    <row r="189" spans="1:9" ht="39.6" customHeight="1" x14ac:dyDescent="0.25">
      <c r="A189" s="16">
        <v>2</v>
      </c>
      <c r="B189" s="16">
        <v>7</v>
      </c>
      <c r="C189" s="17"/>
      <c r="D189" s="54" t="s">
        <v>253</v>
      </c>
      <c r="E189" s="55"/>
      <c r="F189" s="55"/>
      <c r="G189" s="55"/>
      <c r="H189" s="55"/>
      <c r="I189" s="56"/>
    </row>
    <row r="190" spans="1:9" x14ac:dyDescent="0.25">
      <c r="A190" s="19">
        <v>2</v>
      </c>
      <c r="B190" s="19">
        <v>7</v>
      </c>
      <c r="C190" s="19">
        <v>1</v>
      </c>
      <c r="D190" s="11" t="s">
        <v>254</v>
      </c>
      <c r="E190" s="23" t="s">
        <v>18</v>
      </c>
      <c r="F190" s="20">
        <v>100</v>
      </c>
      <c r="G190" s="21">
        <v>20</v>
      </c>
      <c r="H190" s="22">
        <v>100</v>
      </c>
      <c r="I190" s="21">
        <v>20</v>
      </c>
    </row>
    <row r="191" spans="1:9" x14ac:dyDescent="0.25">
      <c r="A191" s="19">
        <v>2</v>
      </c>
      <c r="B191" s="19">
        <v>7</v>
      </c>
      <c r="C191" s="19">
        <v>2</v>
      </c>
      <c r="D191" s="11" t="s">
        <v>255</v>
      </c>
      <c r="E191" s="23" t="s">
        <v>18</v>
      </c>
      <c r="F191" s="20">
        <v>50</v>
      </c>
      <c r="G191" s="21">
        <v>20</v>
      </c>
      <c r="H191" s="22">
        <v>50</v>
      </c>
      <c r="I191" s="21">
        <v>20</v>
      </c>
    </row>
    <row r="192" spans="1:9" x14ac:dyDescent="0.25">
      <c r="A192" s="19">
        <v>2</v>
      </c>
      <c r="B192" s="19">
        <v>7</v>
      </c>
      <c r="C192" s="19">
        <v>3</v>
      </c>
      <c r="D192" s="11" t="s">
        <v>256</v>
      </c>
      <c r="E192" s="23" t="s">
        <v>18</v>
      </c>
      <c r="F192" s="20">
        <v>100</v>
      </c>
      <c r="G192" s="21">
        <v>20</v>
      </c>
      <c r="H192" s="22">
        <v>100</v>
      </c>
      <c r="I192" s="21">
        <v>20</v>
      </c>
    </row>
    <row r="193" spans="1:9" x14ac:dyDescent="0.25">
      <c r="A193" s="19">
        <v>2</v>
      </c>
      <c r="B193" s="19">
        <v>7</v>
      </c>
      <c r="C193" s="19">
        <v>4</v>
      </c>
      <c r="D193" s="11" t="s">
        <v>132</v>
      </c>
      <c r="E193" s="23" t="s">
        <v>18</v>
      </c>
      <c r="F193" s="20">
        <v>160</v>
      </c>
      <c r="G193" s="21">
        <v>20</v>
      </c>
      <c r="H193" s="22">
        <v>160</v>
      </c>
      <c r="I193" s="21">
        <v>20</v>
      </c>
    </row>
    <row r="194" spans="1:9" x14ac:dyDescent="0.25">
      <c r="A194" s="19">
        <v>2</v>
      </c>
      <c r="B194" s="19">
        <v>7</v>
      </c>
      <c r="C194" s="19">
        <v>5</v>
      </c>
      <c r="D194" s="11" t="s">
        <v>133</v>
      </c>
      <c r="E194" s="23" t="s">
        <v>18</v>
      </c>
      <c r="F194" s="20">
        <v>110</v>
      </c>
      <c r="G194" s="21">
        <v>20</v>
      </c>
      <c r="H194" s="22">
        <v>110</v>
      </c>
      <c r="I194" s="21">
        <v>20</v>
      </c>
    </row>
    <row r="195" spans="1:9" x14ac:dyDescent="0.25">
      <c r="A195" s="19">
        <v>2</v>
      </c>
      <c r="B195" s="19">
        <v>7</v>
      </c>
      <c r="C195" s="19">
        <v>6</v>
      </c>
      <c r="D195" s="11" t="s">
        <v>153</v>
      </c>
      <c r="E195" s="23" t="s">
        <v>18</v>
      </c>
      <c r="F195" s="20">
        <v>150</v>
      </c>
      <c r="G195" s="21">
        <v>20</v>
      </c>
      <c r="H195" s="22">
        <v>150</v>
      </c>
      <c r="I195" s="21">
        <v>20</v>
      </c>
    </row>
    <row r="196" spans="1:9" ht="52.95" customHeight="1" x14ac:dyDescent="0.25">
      <c r="A196" s="16">
        <v>2</v>
      </c>
      <c r="B196" s="16">
        <v>8</v>
      </c>
      <c r="C196" s="17"/>
      <c r="D196" s="54" t="s">
        <v>257</v>
      </c>
      <c r="E196" s="55"/>
      <c r="F196" s="55"/>
      <c r="G196" s="55"/>
      <c r="H196" s="55"/>
      <c r="I196" s="56"/>
    </row>
    <row r="197" spans="1:9" x14ac:dyDescent="0.25">
      <c r="A197" s="19">
        <v>2</v>
      </c>
      <c r="B197" s="19">
        <v>8</v>
      </c>
      <c r="C197" s="19">
        <v>1</v>
      </c>
      <c r="D197" s="11" t="s">
        <v>143</v>
      </c>
      <c r="E197" s="23" t="s">
        <v>18</v>
      </c>
      <c r="F197" s="20">
        <v>250</v>
      </c>
      <c r="G197" s="21">
        <v>20</v>
      </c>
      <c r="H197" s="22">
        <v>250</v>
      </c>
      <c r="I197" s="21">
        <v>20</v>
      </c>
    </row>
    <row r="198" spans="1:9" x14ac:dyDescent="0.25">
      <c r="A198" s="19">
        <v>2</v>
      </c>
      <c r="B198" s="19">
        <v>8</v>
      </c>
      <c r="C198" s="19">
        <v>2</v>
      </c>
      <c r="D198" s="11" t="s">
        <v>144</v>
      </c>
      <c r="E198" s="23" t="s">
        <v>18</v>
      </c>
      <c r="F198" s="20">
        <v>200</v>
      </c>
      <c r="G198" s="21">
        <v>20</v>
      </c>
      <c r="H198" s="22">
        <v>200</v>
      </c>
      <c r="I198" s="21">
        <v>20</v>
      </c>
    </row>
    <row r="199" spans="1:9" ht="24" x14ac:dyDescent="0.25">
      <c r="A199" s="19">
        <v>2</v>
      </c>
      <c r="B199" s="19">
        <v>8</v>
      </c>
      <c r="C199" s="19">
        <v>3</v>
      </c>
      <c r="D199" s="11" t="s">
        <v>146</v>
      </c>
      <c r="E199" s="23" t="s">
        <v>18</v>
      </c>
      <c r="F199" s="20">
        <v>350</v>
      </c>
      <c r="G199" s="21">
        <v>20</v>
      </c>
      <c r="H199" s="22">
        <v>350</v>
      </c>
      <c r="I199" s="21">
        <v>20</v>
      </c>
    </row>
    <row r="200" spans="1:9" ht="24" x14ac:dyDescent="0.25">
      <c r="A200" s="19">
        <v>2</v>
      </c>
      <c r="B200" s="19">
        <v>8</v>
      </c>
      <c r="C200" s="19">
        <v>4</v>
      </c>
      <c r="D200" s="11" t="s">
        <v>147</v>
      </c>
      <c r="E200" s="23" t="s">
        <v>18</v>
      </c>
      <c r="F200" s="20">
        <v>650</v>
      </c>
      <c r="G200" s="21">
        <v>20</v>
      </c>
      <c r="H200" s="22">
        <v>650</v>
      </c>
      <c r="I200" s="21">
        <v>20</v>
      </c>
    </row>
    <row r="201" spans="1:9" x14ac:dyDescent="0.25">
      <c r="A201" s="19">
        <v>2</v>
      </c>
      <c r="B201" s="19">
        <v>8</v>
      </c>
      <c r="C201" s="19">
        <v>5</v>
      </c>
      <c r="D201" s="11" t="s">
        <v>148</v>
      </c>
      <c r="E201" s="23" t="s">
        <v>18</v>
      </c>
      <c r="F201" s="20">
        <v>250</v>
      </c>
      <c r="G201" s="21">
        <v>20</v>
      </c>
      <c r="H201" s="22">
        <v>250</v>
      </c>
      <c r="I201" s="21">
        <v>20</v>
      </c>
    </row>
    <row r="202" spans="1:9" ht="24" x14ac:dyDescent="0.25">
      <c r="A202" s="19">
        <v>2</v>
      </c>
      <c r="B202" s="19">
        <v>8</v>
      </c>
      <c r="C202" s="19">
        <v>6</v>
      </c>
      <c r="D202" s="11" t="s">
        <v>149</v>
      </c>
      <c r="E202" s="23" t="s">
        <v>18</v>
      </c>
      <c r="F202" s="20">
        <v>250</v>
      </c>
      <c r="G202" s="21">
        <v>20</v>
      </c>
      <c r="H202" s="22">
        <v>250</v>
      </c>
      <c r="I202" s="21">
        <v>20</v>
      </c>
    </row>
    <row r="203" spans="1:9" s="18" customFormat="1" ht="30" customHeight="1" x14ac:dyDescent="0.3">
      <c r="A203" s="16">
        <v>2</v>
      </c>
      <c r="B203" s="16">
        <v>9</v>
      </c>
      <c r="C203" s="17"/>
      <c r="D203" s="54" t="s">
        <v>258</v>
      </c>
      <c r="E203" s="55"/>
      <c r="F203" s="55"/>
      <c r="G203" s="55"/>
      <c r="H203" s="55"/>
      <c r="I203" s="56"/>
    </row>
    <row r="204" spans="1:9" x14ac:dyDescent="0.25">
      <c r="A204" s="19">
        <v>2</v>
      </c>
      <c r="B204" s="19">
        <v>9</v>
      </c>
      <c r="C204" s="19">
        <v>1</v>
      </c>
      <c r="D204" s="11" t="s">
        <v>154</v>
      </c>
      <c r="E204" s="23" t="s">
        <v>18</v>
      </c>
      <c r="F204" s="20">
        <v>250</v>
      </c>
      <c r="G204" s="21">
        <v>20</v>
      </c>
      <c r="H204" s="22">
        <v>250</v>
      </c>
      <c r="I204" s="21">
        <v>20</v>
      </c>
    </row>
    <row r="205" spans="1:9" x14ac:dyDescent="0.25">
      <c r="A205" s="19">
        <v>2</v>
      </c>
      <c r="B205" s="19">
        <v>9</v>
      </c>
      <c r="C205" s="19">
        <v>2</v>
      </c>
      <c r="D205" s="11" t="s">
        <v>155</v>
      </c>
      <c r="E205" s="23" t="s">
        <v>18</v>
      </c>
      <c r="F205" s="20">
        <v>250</v>
      </c>
      <c r="G205" s="21">
        <v>20</v>
      </c>
      <c r="H205" s="22">
        <v>250</v>
      </c>
      <c r="I205" s="21">
        <v>20</v>
      </c>
    </row>
    <row r="206" spans="1:9" x14ac:dyDescent="0.25">
      <c r="A206" s="19">
        <v>2</v>
      </c>
      <c r="B206" s="19">
        <v>9</v>
      </c>
      <c r="C206" s="19">
        <v>3</v>
      </c>
      <c r="D206" s="11" t="s">
        <v>156</v>
      </c>
      <c r="E206" s="23" t="s">
        <v>18</v>
      </c>
      <c r="F206" s="20">
        <v>355</v>
      </c>
      <c r="G206" s="21">
        <v>20</v>
      </c>
      <c r="H206" s="22">
        <v>355</v>
      </c>
      <c r="I206" s="21">
        <v>20</v>
      </c>
    </row>
    <row r="207" spans="1:9" ht="24" x14ac:dyDescent="0.25">
      <c r="A207" s="19">
        <v>2</v>
      </c>
      <c r="B207" s="19">
        <v>9</v>
      </c>
      <c r="C207" s="19">
        <v>4</v>
      </c>
      <c r="D207" s="11" t="s">
        <v>157</v>
      </c>
      <c r="E207" s="23" t="s">
        <v>18</v>
      </c>
      <c r="F207" s="20">
        <v>600</v>
      </c>
      <c r="G207" s="21">
        <v>20</v>
      </c>
      <c r="H207" s="22">
        <v>600</v>
      </c>
      <c r="I207" s="21">
        <v>20</v>
      </c>
    </row>
    <row r="208" spans="1:9" x14ac:dyDescent="0.25">
      <c r="A208" s="19">
        <v>2</v>
      </c>
      <c r="B208" s="19">
        <v>9</v>
      </c>
      <c r="C208" s="19">
        <v>5</v>
      </c>
      <c r="D208" s="11" t="s">
        <v>158</v>
      </c>
      <c r="E208" s="23" t="s">
        <v>18</v>
      </c>
      <c r="F208" s="20">
        <v>250</v>
      </c>
      <c r="G208" s="21">
        <v>20</v>
      </c>
      <c r="H208" s="22">
        <v>250</v>
      </c>
      <c r="I208" s="21">
        <v>20</v>
      </c>
    </row>
    <row r="209" spans="1:9" x14ac:dyDescent="0.25">
      <c r="A209" s="19">
        <v>2</v>
      </c>
      <c r="B209" s="19">
        <v>9</v>
      </c>
      <c r="C209" s="19">
        <v>6</v>
      </c>
      <c r="D209" s="11" t="s">
        <v>159</v>
      </c>
      <c r="E209" s="23" t="s">
        <v>18</v>
      </c>
      <c r="F209" s="20">
        <v>700</v>
      </c>
      <c r="G209" s="21">
        <v>20</v>
      </c>
      <c r="H209" s="22">
        <v>700</v>
      </c>
      <c r="I209" s="21">
        <v>20</v>
      </c>
    </row>
    <row r="210" spans="1:9" x14ac:dyDescent="0.25">
      <c r="A210" s="19">
        <v>2</v>
      </c>
      <c r="B210" s="19">
        <v>9</v>
      </c>
      <c r="C210" s="19">
        <v>7</v>
      </c>
      <c r="D210" s="11" t="s">
        <v>259</v>
      </c>
      <c r="E210" s="23" t="s">
        <v>18</v>
      </c>
      <c r="F210" s="20">
        <v>400</v>
      </c>
      <c r="G210" s="21">
        <v>20</v>
      </c>
      <c r="H210" s="22">
        <v>400</v>
      </c>
      <c r="I210" s="21">
        <v>20</v>
      </c>
    </row>
    <row r="211" spans="1:9" x14ac:dyDescent="0.25">
      <c r="A211" s="19">
        <v>2</v>
      </c>
      <c r="B211" s="19">
        <v>9</v>
      </c>
      <c r="C211" s="19">
        <v>8</v>
      </c>
      <c r="D211" s="11" t="s">
        <v>160</v>
      </c>
      <c r="E211" s="23" t="s">
        <v>18</v>
      </c>
      <c r="F211" s="20">
        <v>400</v>
      </c>
      <c r="G211" s="21">
        <v>20</v>
      </c>
      <c r="H211" s="22">
        <v>400</v>
      </c>
      <c r="I211" s="21">
        <v>20</v>
      </c>
    </row>
    <row r="212" spans="1:9" ht="24" x14ac:dyDescent="0.25">
      <c r="A212" s="19">
        <v>2</v>
      </c>
      <c r="B212" s="19">
        <v>9</v>
      </c>
      <c r="C212" s="19">
        <v>9</v>
      </c>
      <c r="D212" s="11" t="s">
        <v>260</v>
      </c>
      <c r="E212" s="23" t="s">
        <v>18</v>
      </c>
      <c r="F212" s="20">
        <v>700</v>
      </c>
      <c r="G212" s="21">
        <v>20</v>
      </c>
      <c r="H212" s="22">
        <v>700</v>
      </c>
      <c r="I212" s="21">
        <v>20</v>
      </c>
    </row>
    <row r="213" spans="1:9" x14ac:dyDescent="0.25">
      <c r="A213" s="19">
        <v>2</v>
      </c>
      <c r="B213" s="19">
        <v>9</v>
      </c>
      <c r="C213" s="19">
        <v>10</v>
      </c>
      <c r="D213" s="11" t="s">
        <v>161</v>
      </c>
      <c r="E213" s="23" t="s">
        <v>18</v>
      </c>
      <c r="F213" s="20">
        <v>200</v>
      </c>
      <c r="G213" s="21">
        <v>20</v>
      </c>
      <c r="H213" s="22">
        <v>200</v>
      </c>
      <c r="I213" s="21">
        <v>20</v>
      </c>
    </row>
    <row r="214" spans="1:9" ht="24" x14ac:dyDescent="0.25">
      <c r="A214" s="19">
        <v>2</v>
      </c>
      <c r="B214" s="19">
        <v>9</v>
      </c>
      <c r="C214" s="19">
        <v>11</v>
      </c>
      <c r="D214" s="11" t="s">
        <v>261</v>
      </c>
      <c r="E214" s="23" t="s">
        <v>18</v>
      </c>
      <c r="F214" s="22">
        <v>150</v>
      </c>
      <c r="G214" s="21">
        <v>20</v>
      </c>
      <c r="H214" s="22">
        <v>150</v>
      </c>
      <c r="I214" s="21">
        <v>20</v>
      </c>
    </row>
    <row r="215" spans="1:9" ht="24" x14ac:dyDescent="0.25">
      <c r="A215" s="19">
        <v>2</v>
      </c>
      <c r="B215" s="19">
        <v>9</v>
      </c>
      <c r="C215" s="19">
        <v>12</v>
      </c>
      <c r="D215" s="11" t="s">
        <v>134</v>
      </c>
      <c r="E215" s="23" t="s">
        <v>18</v>
      </c>
      <c r="F215" s="22">
        <v>220</v>
      </c>
      <c r="G215" s="21">
        <v>20</v>
      </c>
      <c r="H215" s="22">
        <v>220</v>
      </c>
      <c r="I215" s="21">
        <v>20</v>
      </c>
    </row>
    <row r="216" spans="1:9" x14ac:dyDescent="0.25">
      <c r="A216" s="19">
        <v>2</v>
      </c>
      <c r="B216" s="19">
        <v>9</v>
      </c>
      <c r="C216" s="19">
        <v>13</v>
      </c>
      <c r="D216" s="11" t="s">
        <v>135</v>
      </c>
      <c r="E216" s="23" t="s">
        <v>18</v>
      </c>
      <c r="F216" s="22">
        <v>220</v>
      </c>
      <c r="G216" s="21">
        <v>20</v>
      </c>
      <c r="H216" s="22">
        <v>220</v>
      </c>
      <c r="I216" s="21">
        <v>20</v>
      </c>
    </row>
    <row r="217" spans="1:9" x14ac:dyDescent="0.25">
      <c r="A217" s="19">
        <v>2</v>
      </c>
      <c r="B217" s="19">
        <v>9</v>
      </c>
      <c r="C217" s="19">
        <v>14</v>
      </c>
      <c r="D217" s="11" t="s">
        <v>136</v>
      </c>
      <c r="E217" s="23" t="s">
        <v>18</v>
      </c>
      <c r="F217" s="22">
        <v>350</v>
      </c>
      <c r="G217" s="21">
        <v>20</v>
      </c>
      <c r="H217" s="22">
        <v>350</v>
      </c>
      <c r="I217" s="21">
        <v>20</v>
      </c>
    </row>
    <row r="218" spans="1:9" x14ac:dyDescent="0.25">
      <c r="A218" s="19">
        <v>2</v>
      </c>
      <c r="B218" s="19">
        <v>9</v>
      </c>
      <c r="C218" s="19">
        <v>15</v>
      </c>
      <c r="D218" s="11" t="s">
        <v>137</v>
      </c>
      <c r="E218" s="23" t="s">
        <v>18</v>
      </c>
      <c r="F218" s="22">
        <v>220</v>
      </c>
      <c r="G218" s="21">
        <v>20</v>
      </c>
      <c r="H218" s="22">
        <v>220</v>
      </c>
      <c r="I218" s="21">
        <v>20</v>
      </c>
    </row>
    <row r="219" spans="1:9" x14ac:dyDescent="0.25">
      <c r="A219" s="19">
        <v>2</v>
      </c>
      <c r="B219" s="19">
        <v>9</v>
      </c>
      <c r="C219" s="19">
        <v>16</v>
      </c>
      <c r="D219" s="11" t="s">
        <v>138</v>
      </c>
      <c r="E219" s="23" t="s">
        <v>18</v>
      </c>
      <c r="F219" s="22">
        <v>250</v>
      </c>
      <c r="G219" s="21">
        <v>20</v>
      </c>
      <c r="H219" s="22">
        <v>250</v>
      </c>
      <c r="I219" s="21">
        <v>20</v>
      </c>
    </row>
    <row r="220" spans="1:9" x14ac:dyDescent="0.25">
      <c r="A220" s="19">
        <v>2</v>
      </c>
      <c r="B220" s="19">
        <v>9</v>
      </c>
      <c r="C220" s="19">
        <v>17</v>
      </c>
      <c r="D220" s="11" t="s">
        <v>139</v>
      </c>
      <c r="E220" s="23" t="s">
        <v>18</v>
      </c>
      <c r="F220" s="22">
        <v>300</v>
      </c>
      <c r="G220" s="21">
        <v>20</v>
      </c>
      <c r="H220" s="22">
        <v>300</v>
      </c>
      <c r="I220" s="21">
        <v>20</v>
      </c>
    </row>
    <row r="221" spans="1:9" x14ac:dyDescent="0.25">
      <c r="A221" s="19">
        <v>2</v>
      </c>
      <c r="B221" s="19">
        <v>9</v>
      </c>
      <c r="C221" s="19">
        <v>18</v>
      </c>
      <c r="D221" s="11" t="s">
        <v>140</v>
      </c>
      <c r="E221" s="23" t="s">
        <v>18</v>
      </c>
      <c r="F221" s="22">
        <v>300</v>
      </c>
      <c r="G221" s="21">
        <v>20</v>
      </c>
      <c r="H221" s="22">
        <v>300</v>
      </c>
      <c r="I221" s="21">
        <v>20</v>
      </c>
    </row>
    <row r="222" spans="1:9" x14ac:dyDescent="0.25">
      <c r="A222" s="19">
        <v>2</v>
      </c>
      <c r="B222" s="19">
        <v>9</v>
      </c>
      <c r="C222" s="19">
        <v>19</v>
      </c>
      <c r="D222" s="11" t="s">
        <v>111</v>
      </c>
      <c r="E222" s="23" t="s">
        <v>18</v>
      </c>
      <c r="F222" s="22">
        <v>450</v>
      </c>
      <c r="G222" s="21">
        <v>20</v>
      </c>
      <c r="H222" s="22">
        <v>450</v>
      </c>
      <c r="I222" s="21">
        <v>20</v>
      </c>
    </row>
    <row r="223" spans="1:9" x14ac:dyDescent="0.25">
      <c r="A223" s="19">
        <v>2</v>
      </c>
      <c r="B223" s="19">
        <v>9</v>
      </c>
      <c r="C223" s="19">
        <v>20</v>
      </c>
      <c r="D223" s="11" t="s">
        <v>142</v>
      </c>
      <c r="E223" s="23" t="s">
        <v>18</v>
      </c>
      <c r="F223" s="22">
        <v>1700</v>
      </c>
      <c r="G223" s="21">
        <v>20</v>
      </c>
      <c r="H223" s="22">
        <v>1700</v>
      </c>
      <c r="I223" s="21">
        <v>20</v>
      </c>
    </row>
    <row r="224" spans="1:9" x14ac:dyDescent="0.25">
      <c r="A224" s="19">
        <v>2</v>
      </c>
      <c r="B224" s="19">
        <v>9</v>
      </c>
      <c r="C224" s="19">
        <v>21</v>
      </c>
      <c r="D224" s="11" t="s">
        <v>145</v>
      </c>
      <c r="E224" s="23" t="s">
        <v>18</v>
      </c>
      <c r="F224" s="22">
        <v>170</v>
      </c>
      <c r="G224" s="21">
        <v>20</v>
      </c>
      <c r="H224" s="22">
        <v>170</v>
      </c>
      <c r="I224" s="21">
        <v>20</v>
      </c>
    </row>
    <row r="225" spans="1:9" ht="36" x14ac:dyDescent="0.25">
      <c r="A225" s="19">
        <v>2</v>
      </c>
      <c r="B225" s="19">
        <v>9</v>
      </c>
      <c r="C225" s="19">
        <v>22</v>
      </c>
      <c r="D225" s="11" t="s">
        <v>262</v>
      </c>
      <c r="E225" s="23" t="s">
        <v>18</v>
      </c>
      <c r="F225" s="22">
        <v>500</v>
      </c>
      <c r="G225" s="21">
        <v>20</v>
      </c>
      <c r="H225" s="22">
        <v>500</v>
      </c>
      <c r="I225" s="21">
        <v>20</v>
      </c>
    </row>
    <row r="226" spans="1:9" ht="36" x14ac:dyDescent="0.25">
      <c r="A226" s="19">
        <v>2</v>
      </c>
      <c r="B226" s="19">
        <v>9</v>
      </c>
      <c r="C226" s="19">
        <v>23</v>
      </c>
      <c r="D226" s="11" t="s">
        <v>263</v>
      </c>
      <c r="E226" s="23" t="s">
        <v>18</v>
      </c>
      <c r="F226" s="22">
        <f>F225*22</f>
        <v>11000</v>
      </c>
      <c r="G226" s="21">
        <v>20</v>
      </c>
      <c r="H226" s="22">
        <f>H225*22</f>
        <v>11000</v>
      </c>
      <c r="I226" s="21">
        <v>20</v>
      </c>
    </row>
    <row r="227" spans="1:9" ht="36" x14ac:dyDescent="0.25">
      <c r="A227" s="19">
        <v>2</v>
      </c>
      <c r="B227" s="19">
        <v>9</v>
      </c>
      <c r="C227" s="19">
        <v>24</v>
      </c>
      <c r="D227" s="11" t="s">
        <v>264</v>
      </c>
      <c r="E227" s="23" t="s">
        <v>18</v>
      </c>
      <c r="F227" s="22">
        <v>500</v>
      </c>
      <c r="G227" s="21">
        <v>20</v>
      </c>
      <c r="H227" s="22">
        <v>500</v>
      </c>
      <c r="I227" s="21">
        <v>20</v>
      </c>
    </row>
    <row r="228" spans="1:9" ht="24" x14ac:dyDescent="0.25">
      <c r="A228" s="19">
        <v>2</v>
      </c>
      <c r="B228" s="19">
        <v>9</v>
      </c>
      <c r="C228" s="19">
        <v>25</v>
      </c>
      <c r="D228" s="11" t="s">
        <v>150</v>
      </c>
      <c r="E228" s="23" t="s">
        <v>18</v>
      </c>
      <c r="F228" s="22">
        <v>1000</v>
      </c>
      <c r="G228" s="21">
        <v>20</v>
      </c>
      <c r="H228" s="22">
        <v>1000</v>
      </c>
      <c r="I228" s="21">
        <v>20</v>
      </c>
    </row>
    <row r="229" spans="1:9" x14ac:dyDescent="0.25">
      <c r="A229" s="19">
        <v>2</v>
      </c>
      <c r="B229" s="19">
        <v>9</v>
      </c>
      <c r="C229" s="19">
        <v>26</v>
      </c>
      <c r="D229" s="11" t="s">
        <v>151</v>
      </c>
      <c r="E229" s="23" t="s">
        <v>18</v>
      </c>
      <c r="F229" s="22">
        <v>500</v>
      </c>
      <c r="G229" s="21">
        <v>20</v>
      </c>
      <c r="H229" s="22">
        <v>500</v>
      </c>
      <c r="I229" s="21">
        <v>20</v>
      </c>
    </row>
    <row r="230" spans="1:9" ht="24" x14ac:dyDescent="0.25">
      <c r="A230" s="19">
        <v>2</v>
      </c>
      <c r="B230" s="19">
        <v>9</v>
      </c>
      <c r="C230" s="19">
        <v>27</v>
      </c>
      <c r="D230" s="11" t="s">
        <v>152</v>
      </c>
      <c r="E230" s="23" t="s">
        <v>18</v>
      </c>
      <c r="F230" s="22">
        <v>1250</v>
      </c>
      <c r="G230" s="21">
        <v>20</v>
      </c>
      <c r="H230" s="22">
        <v>1250</v>
      </c>
      <c r="I230" s="21">
        <v>20</v>
      </c>
    </row>
    <row r="231" spans="1:9" x14ac:dyDescent="0.25">
      <c r="A231" s="19">
        <v>2</v>
      </c>
      <c r="B231" s="19">
        <v>9</v>
      </c>
      <c r="C231" s="19">
        <v>28</v>
      </c>
      <c r="D231" s="11" t="s">
        <v>265</v>
      </c>
      <c r="E231" s="23" t="s">
        <v>18</v>
      </c>
      <c r="F231" s="22">
        <v>500</v>
      </c>
      <c r="G231" s="21">
        <v>20</v>
      </c>
      <c r="H231" s="22">
        <v>500</v>
      </c>
      <c r="I231" s="21">
        <v>20</v>
      </c>
    </row>
    <row r="232" spans="1:9" ht="36" x14ac:dyDescent="0.25">
      <c r="A232" s="19">
        <v>2</v>
      </c>
      <c r="B232" s="19">
        <v>9</v>
      </c>
      <c r="C232" s="19">
        <v>29</v>
      </c>
      <c r="D232" s="11" t="s">
        <v>266</v>
      </c>
      <c r="E232" s="23" t="s">
        <v>18</v>
      </c>
      <c r="F232" s="22">
        <v>500</v>
      </c>
      <c r="G232" s="21">
        <v>20</v>
      </c>
      <c r="H232" s="22">
        <v>500</v>
      </c>
      <c r="I232" s="21">
        <v>20</v>
      </c>
    </row>
    <row r="233" spans="1:9" x14ac:dyDescent="0.25">
      <c r="A233" s="19">
        <v>2</v>
      </c>
      <c r="B233" s="19">
        <v>9</v>
      </c>
      <c r="C233" s="19">
        <v>30</v>
      </c>
      <c r="D233" s="11" t="s">
        <v>267</v>
      </c>
      <c r="E233" s="23" t="s">
        <v>18</v>
      </c>
      <c r="F233" s="22">
        <v>7000</v>
      </c>
      <c r="G233" s="21">
        <v>20</v>
      </c>
      <c r="H233" s="22">
        <v>7000</v>
      </c>
      <c r="I233" s="21">
        <v>20</v>
      </c>
    </row>
    <row r="234" spans="1:9" ht="24" x14ac:dyDescent="0.25">
      <c r="A234" s="19">
        <v>2</v>
      </c>
      <c r="B234" s="19">
        <v>9</v>
      </c>
      <c r="C234" s="19">
        <v>31</v>
      </c>
      <c r="D234" s="11" t="s">
        <v>268</v>
      </c>
      <c r="E234" s="23" t="s">
        <v>18</v>
      </c>
      <c r="F234" s="22">
        <v>11000</v>
      </c>
      <c r="G234" s="21">
        <v>20</v>
      </c>
      <c r="H234" s="22">
        <v>11000</v>
      </c>
      <c r="I234" s="21">
        <v>20</v>
      </c>
    </row>
    <row r="235" spans="1:9" ht="39.6" customHeight="1" x14ac:dyDescent="0.25">
      <c r="A235" s="19">
        <v>2</v>
      </c>
      <c r="B235" s="19">
        <v>9</v>
      </c>
      <c r="C235" s="19">
        <v>32</v>
      </c>
      <c r="D235" s="11" t="s">
        <v>269</v>
      </c>
      <c r="E235" s="23" t="s">
        <v>18</v>
      </c>
      <c r="F235" s="22">
        <v>20000</v>
      </c>
      <c r="G235" s="21">
        <v>20</v>
      </c>
      <c r="H235" s="22">
        <v>20000</v>
      </c>
      <c r="I235" s="21">
        <v>20</v>
      </c>
    </row>
    <row r="236" spans="1:9" ht="96" x14ac:dyDescent="0.25">
      <c r="A236" s="19">
        <v>2</v>
      </c>
      <c r="B236" s="19">
        <v>9</v>
      </c>
      <c r="C236" s="19">
        <v>33</v>
      </c>
      <c r="D236" s="11" t="s">
        <v>270</v>
      </c>
      <c r="E236" s="23" t="s">
        <v>68</v>
      </c>
      <c r="F236" s="22">
        <v>9200</v>
      </c>
      <c r="G236" s="21">
        <v>20</v>
      </c>
      <c r="H236" s="22">
        <v>9200</v>
      </c>
      <c r="I236" s="21">
        <v>20</v>
      </c>
    </row>
    <row r="237" spans="1:9" ht="84" x14ac:dyDescent="0.25">
      <c r="A237" s="19">
        <v>2</v>
      </c>
      <c r="B237" s="19">
        <v>9</v>
      </c>
      <c r="C237" s="19">
        <v>34</v>
      </c>
      <c r="D237" s="11" t="s">
        <v>271</v>
      </c>
      <c r="E237" s="23" t="s">
        <v>68</v>
      </c>
      <c r="F237" s="22">
        <v>8900</v>
      </c>
      <c r="G237" s="21">
        <v>20</v>
      </c>
      <c r="H237" s="22">
        <v>8900</v>
      </c>
      <c r="I237" s="21">
        <v>20</v>
      </c>
    </row>
    <row r="238" spans="1:9" ht="36.75" customHeight="1" x14ac:dyDescent="0.25">
      <c r="A238" s="19">
        <v>2</v>
      </c>
      <c r="B238" s="19">
        <v>9</v>
      </c>
      <c r="C238" s="19">
        <v>35</v>
      </c>
      <c r="D238" s="11" t="s">
        <v>286</v>
      </c>
      <c r="E238" s="23" t="s">
        <v>48</v>
      </c>
      <c r="F238" s="22">
        <v>2000</v>
      </c>
      <c r="G238" s="21">
        <v>20</v>
      </c>
      <c r="H238" s="22">
        <v>2000</v>
      </c>
      <c r="I238" s="21">
        <v>20</v>
      </c>
    </row>
    <row r="239" spans="1:9" ht="39.6" customHeight="1" x14ac:dyDescent="0.25">
      <c r="A239" s="16">
        <v>2</v>
      </c>
      <c r="B239" s="16">
        <v>10</v>
      </c>
      <c r="C239" s="17"/>
      <c r="D239" s="54" t="s">
        <v>162</v>
      </c>
      <c r="E239" s="55"/>
      <c r="F239" s="55"/>
      <c r="G239" s="55"/>
      <c r="H239" s="55"/>
      <c r="I239" s="56"/>
    </row>
    <row r="240" spans="1:9" x14ac:dyDescent="0.25">
      <c r="A240" s="19">
        <v>2</v>
      </c>
      <c r="B240" s="19">
        <v>10</v>
      </c>
      <c r="C240" s="19">
        <v>1</v>
      </c>
      <c r="D240" s="23" t="s">
        <v>141</v>
      </c>
      <c r="E240" s="23" t="s">
        <v>18</v>
      </c>
      <c r="F240" s="24">
        <v>242</v>
      </c>
      <c r="G240" s="25">
        <v>20</v>
      </c>
      <c r="H240" s="26">
        <v>223</v>
      </c>
      <c r="I240" s="25">
        <v>20</v>
      </c>
    </row>
    <row r="241" spans="1:9" x14ac:dyDescent="0.25">
      <c r="A241" s="19">
        <v>2</v>
      </c>
      <c r="B241" s="19">
        <v>10</v>
      </c>
      <c r="C241" s="19">
        <v>2</v>
      </c>
      <c r="D241" s="23" t="s">
        <v>142</v>
      </c>
      <c r="E241" s="23" t="s">
        <v>18</v>
      </c>
      <c r="F241" s="26">
        <v>2722</v>
      </c>
      <c r="G241" s="25">
        <v>20</v>
      </c>
      <c r="H241" s="26">
        <v>2513</v>
      </c>
      <c r="I241" s="25">
        <v>20</v>
      </c>
    </row>
    <row r="242" spans="1:9" ht="24" x14ac:dyDescent="0.25">
      <c r="A242" s="19">
        <v>2</v>
      </c>
      <c r="B242" s="19">
        <v>10</v>
      </c>
      <c r="C242" s="19">
        <v>3</v>
      </c>
      <c r="D242" s="23" t="s">
        <v>163</v>
      </c>
      <c r="E242" s="23" t="s">
        <v>18</v>
      </c>
      <c r="F242" s="26">
        <v>1167</v>
      </c>
      <c r="G242" s="25">
        <v>20</v>
      </c>
      <c r="H242" s="26">
        <v>1077</v>
      </c>
      <c r="I242" s="25">
        <v>20</v>
      </c>
    </row>
    <row r="243" spans="1:9" ht="36" x14ac:dyDescent="0.25">
      <c r="A243" s="19">
        <v>2</v>
      </c>
      <c r="B243" s="19">
        <v>10</v>
      </c>
      <c r="C243" s="19">
        <v>4</v>
      </c>
      <c r="D243" s="23" t="s">
        <v>164</v>
      </c>
      <c r="E243" s="23" t="s">
        <v>18</v>
      </c>
      <c r="F243" s="26">
        <v>1750</v>
      </c>
      <c r="G243" s="25">
        <v>20</v>
      </c>
      <c r="H243" s="26">
        <v>1615</v>
      </c>
      <c r="I243" s="25">
        <v>20</v>
      </c>
    </row>
    <row r="244" spans="1:9" ht="36" x14ac:dyDescent="0.25">
      <c r="A244" s="19">
        <v>2</v>
      </c>
      <c r="B244" s="19">
        <v>10</v>
      </c>
      <c r="C244" s="19">
        <v>5</v>
      </c>
      <c r="D244" s="23" t="s">
        <v>165</v>
      </c>
      <c r="E244" s="23" t="s">
        <v>18</v>
      </c>
      <c r="F244" s="26">
        <v>2099</v>
      </c>
      <c r="G244" s="25">
        <v>20</v>
      </c>
      <c r="H244" s="26">
        <v>1938</v>
      </c>
      <c r="I244" s="25">
        <v>20</v>
      </c>
    </row>
    <row r="245" spans="1:9" ht="36" x14ac:dyDescent="0.25">
      <c r="A245" s="19">
        <v>2</v>
      </c>
      <c r="B245" s="19">
        <v>10</v>
      </c>
      <c r="C245" s="19">
        <v>6</v>
      </c>
      <c r="D245" s="23" t="s">
        <v>166</v>
      </c>
      <c r="E245" s="23" t="s">
        <v>18</v>
      </c>
      <c r="F245" s="24">
        <v>806</v>
      </c>
      <c r="G245" s="25">
        <v>20</v>
      </c>
      <c r="H245" s="26">
        <v>744</v>
      </c>
      <c r="I245" s="25">
        <v>20</v>
      </c>
    </row>
    <row r="246" spans="1:9" ht="36" x14ac:dyDescent="0.25">
      <c r="A246" s="19">
        <v>2</v>
      </c>
      <c r="B246" s="19">
        <v>10</v>
      </c>
      <c r="C246" s="19">
        <v>7</v>
      </c>
      <c r="D246" s="23" t="s">
        <v>167</v>
      </c>
      <c r="E246" s="23" t="s">
        <v>18</v>
      </c>
      <c r="F246" s="26">
        <v>1210</v>
      </c>
      <c r="G246" s="25">
        <v>20</v>
      </c>
      <c r="H246" s="26">
        <v>1117</v>
      </c>
      <c r="I246" s="25">
        <v>20</v>
      </c>
    </row>
    <row r="247" spans="1:9" ht="36" x14ac:dyDescent="0.25">
      <c r="A247" s="19">
        <v>2</v>
      </c>
      <c r="B247" s="19">
        <v>10</v>
      </c>
      <c r="C247" s="19">
        <v>8</v>
      </c>
      <c r="D247" s="23" t="s">
        <v>168</v>
      </c>
      <c r="E247" s="23" t="s">
        <v>18</v>
      </c>
      <c r="F247" s="26">
        <v>1451</v>
      </c>
      <c r="G247" s="25">
        <v>20</v>
      </c>
      <c r="H247" s="26">
        <v>1339</v>
      </c>
      <c r="I247" s="25">
        <v>20</v>
      </c>
    </row>
    <row r="248" spans="1:9" ht="24" x14ac:dyDescent="0.25">
      <c r="A248" s="19">
        <v>2</v>
      </c>
      <c r="B248" s="19">
        <v>10</v>
      </c>
      <c r="C248" s="19">
        <v>9</v>
      </c>
      <c r="D248" s="23" t="s">
        <v>169</v>
      </c>
      <c r="E248" s="23" t="s">
        <v>18</v>
      </c>
      <c r="F248" s="26">
        <v>2651</v>
      </c>
      <c r="G248" s="25">
        <v>20</v>
      </c>
      <c r="H248" s="26">
        <v>2447</v>
      </c>
      <c r="I248" s="25">
        <v>20</v>
      </c>
    </row>
    <row r="249" spans="1:9" x14ac:dyDescent="0.25">
      <c r="A249" s="19">
        <v>2</v>
      </c>
      <c r="B249" s="19">
        <v>10</v>
      </c>
      <c r="C249" s="19">
        <v>10</v>
      </c>
      <c r="D249" s="23" t="s">
        <v>136</v>
      </c>
      <c r="E249" s="23" t="s">
        <v>18</v>
      </c>
      <c r="F249" s="24">
        <v>63</v>
      </c>
      <c r="G249" s="25">
        <v>20</v>
      </c>
      <c r="H249" s="26">
        <v>59</v>
      </c>
      <c r="I249" s="25">
        <v>20</v>
      </c>
    </row>
    <row r="250" spans="1:9" x14ac:dyDescent="0.25">
      <c r="A250" s="19">
        <v>2</v>
      </c>
      <c r="B250" s="19">
        <v>10</v>
      </c>
      <c r="C250" s="19">
        <v>11</v>
      </c>
      <c r="D250" s="23" t="s">
        <v>170</v>
      </c>
      <c r="E250" s="23" t="s">
        <v>18</v>
      </c>
      <c r="F250" s="24">
        <v>126</v>
      </c>
      <c r="G250" s="25">
        <v>20</v>
      </c>
      <c r="H250" s="26">
        <v>117</v>
      </c>
      <c r="I250" s="25">
        <v>20</v>
      </c>
    </row>
    <row r="251" spans="1:9" x14ac:dyDescent="0.25">
      <c r="A251" s="19">
        <v>2</v>
      </c>
      <c r="B251" s="19">
        <v>10</v>
      </c>
      <c r="C251" s="19">
        <v>12</v>
      </c>
      <c r="D251" s="23" t="s">
        <v>143</v>
      </c>
      <c r="E251" s="23" t="s">
        <v>18</v>
      </c>
      <c r="F251" s="24">
        <v>52</v>
      </c>
      <c r="G251" s="25">
        <v>20</v>
      </c>
      <c r="H251" s="26">
        <v>47</v>
      </c>
      <c r="I251" s="25">
        <v>20</v>
      </c>
    </row>
    <row r="252" spans="1:9" ht="24" x14ac:dyDescent="0.25">
      <c r="A252" s="19">
        <v>2</v>
      </c>
      <c r="B252" s="19">
        <v>10</v>
      </c>
      <c r="C252" s="19">
        <v>13</v>
      </c>
      <c r="D252" s="23" t="s">
        <v>171</v>
      </c>
      <c r="E252" s="23" t="s">
        <v>18</v>
      </c>
      <c r="F252" s="24">
        <v>390</v>
      </c>
      <c r="G252" s="25">
        <v>20</v>
      </c>
      <c r="H252" s="26">
        <v>359</v>
      </c>
      <c r="I252" s="25">
        <v>20</v>
      </c>
    </row>
    <row r="253" spans="1:9" ht="24" x14ac:dyDescent="0.25">
      <c r="A253" s="19">
        <v>2</v>
      </c>
      <c r="B253" s="19">
        <v>10</v>
      </c>
      <c r="C253" s="19">
        <v>14</v>
      </c>
      <c r="D253" s="23" t="s">
        <v>172</v>
      </c>
      <c r="E253" s="23" t="s">
        <v>18</v>
      </c>
      <c r="F253" s="24">
        <v>662</v>
      </c>
      <c r="G253" s="25">
        <v>20</v>
      </c>
      <c r="H253" s="26">
        <v>610</v>
      </c>
      <c r="I253" s="25">
        <v>20</v>
      </c>
    </row>
    <row r="254" spans="1:9" ht="24" x14ac:dyDescent="0.25">
      <c r="A254" s="19">
        <v>2</v>
      </c>
      <c r="B254" s="19">
        <v>10</v>
      </c>
      <c r="C254" s="19">
        <v>15</v>
      </c>
      <c r="D254" s="23" t="s">
        <v>173</v>
      </c>
      <c r="E254" s="23" t="s">
        <v>18</v>
      </c>
      <c r="F254" s="24">
        <v>972</v>
      </c>
      <c r="G254" s="25">
        <v>20</v>
      </c>
      <c r="H254" s="26">
        <v>898</v>
      </c>
      <c r="I254" s="25">
        <v>20</v>
      </c>
    </row>
    <row r="255" spans="1:9" ht="24" x14ac:dyDescent="0.25">
      <c r="A255" s="19">
        <v>2</v>
      </c>
      <c r="B255" s="19">
        <v>10</v>
      </c>
      <c r="C255" s="19">
        <v>16</v>
      </c>
      <c r="D255" s="23" t="s">
        <v>174</v>
      </c>
      <c r="E255" s="23" t="s">
        <v>18</v>
      </c>
      <c r="F255" s="26">
        <v>1942</v>
      </c>
      <c r="G255" s="25">
        <v>20</v>
      </c>
      <c r="H255" s="26">
        <v>1792</v>
      </c>
      <c r="I255" s="25">
        <v>20</v>
      </c>
    </row>
    <row r="256" spans="1:9" ht="24" x14ac:dyDescent="0.25">
      <c r="A256" s="19">
        <v>2</v>
      </c>
      <c r="B256" s="19">
        <v>10</v>
      </c>
      <c r="C256" s="19">
        <v>17</v>
      </c>
      <c r="D256" s="23" t="s">
        <v>175</v>
      </c>
      <c r="E256" s="23" t="s">
        <v>18</v>
      </c>
      <c r="F256" s="26">
        <v>3881</v>
      </c>
      <c r="G256" s="25">
        <v>20</v>
      </c>
      <c r="H256" s="26">
        <v>3582</v>
      </c>
      <c r="I256" s="25">
        <v>20</v>
      </c>
    </row>
    <row r="257" spans="1:9" ht="24" x14ac:dyDescent="0.25">
      <c r="A257" s="19">
        <v>2</v>
      </c>
      <c r="B257" s="19">
        <v>10</v>
      </c>
      <c r="C257" s="19">
        <v>18</v>
      </c>
      <c r="D257" s="23" t="s">
        <v>176</v>
      </c>
      <c r="E257" s="23" t="s">
        <v>18</v>
      </c>
      <c r="F257" s="24">
        <v>695</v>
      </c>
      <c r="G257" s="25">
        <v>20</v>
      </c>
      <c r="H257" s="26">
        <v>643</v>
      </c>
      <c r="I257" s="25">
        <v>20</v>
      </c>
    </row>
    <row r="258" spans="1:9" ht="36" x14ac:dyDescent="0.25">
      <c r="A258" s="19">
        <v>2</v>
      </c>
      <c r="B258" s="19">
        <v>10</v>
      </c>
      <c r="C258" s="19">
        <v>19</v>
      </c>
      <c r="D258" s="23" t="s">
        <v>177</v>
      </c>
      <c r="E258" s="23" t="s">
        <v>18</v>
      </c>
      <c r="F258" s="26">
        <v>1184</v>
      </c>
      <c r="G258" s="25">
        <v>20</v>
      </c>
      <c r="H258" s="26">
        <v>1093</v>
      </c>
      <c r="I258" s="25">
        <v>20</v>
      </c>
    </row>
    <row r="259" spans="1:9" ht="36" x14ac:dyDescent="0.25">
      <c r="A259" s="19">
        <v>2</v>
      </c>
      <c r="B259" s="19">
        <v>10</v>
      </c>
      <c r="C259" s="19">
        <v>20</v>
      </c>
      <c r="D259" s="23" t="s">
        <v>178</v>
      </c>
      <c r="E259" s="23" t="s">
        <v>18</v>
      </c>
      <c r="F259" s="26">
        <v>1739</v>
      </c>
      <c r="G259" s="25">
        <v>20</v>
      </c>
      <c r="H259" s="26">
        <v>1607</v>
      </c>
      <c r="I259" s="25">
        <v>20</v>
      </c>
    </row>
    <row r="260" spans="1:9" ht="36" x14ac:dyDescent="0.25">
      <c r="A260" s="19">
        <v>2</v>
      </c>
      <c r="B260" s="19">
        <v>10</v>
      </c>
      <c r="C260" s="19">
        <v>21</v>
      </c>
      <c r="D260" s="23" t="s">
        <v>179</v>
      </c>
      <c r="E260" s="23" t="s">
        <v>18</v>
      </c>
      <c r="F260" s="26">
        <v>3480</v>
      </c>
      <c r="G260" s="25">
        <v>20</v>
      </c>
      <c r="H260" s="26">
        <v>3212</v>
      </c>
      <c r="I260" s="25">
        <v>20</v>
      </c>
    </row>
    <row r="261" spans="1:9" ht="36" x14ac:dyDescent="0.25">
      <c r="A261" s="19">
        <v>2</v>
      </c>
      <c r="B261" s="19">
        <v>10</v>
      </c>
      <c r="C261" s="19">
        <v>22</v>
      </c>
      <c r="D261" s="23" t="s">
        <v>180</v>
      </c>
      <c r="E261" s="23" t="s">
        <v>18</v>
      </c>
      <c r="F261" s="26">
        <v>6958</v>
      </c>
      <c r="G261" s="25">
        <v>20</v>
      </c>
      <c r="H261" s="26">
        <v>6424</v>
      </c>
      <c r="I261" s="25">
        <v>20</v>
      </c>
    </row>
    <row r="262" spans="1:9" ht="48" x14ac:dyDescent="0.25">
      <c r="A262" s="19">
        <v>2</v>
      </c>
      <c r="B262" s="19">
        <v>10</v>
      </c>
      <c r="C262" s="19">
        <v>23</v>
      </c>
      <c r="D262" s="23" t="s">
        <v>181</v>
      </c>
      <c r="E262" s="23" t="s">
        <v>18</v>
      </c>
      <c r="F262" s="26">
        <v>2850</v>
      </c>
      <c r="G262" s="25">
        <v>20</v>
      </c>
      <c r="H262" s="26">
        <v>2631</v>
      </c>
      <c r="I262" s="25">
        <v>20</v>
      </c>
    </row>
    <row r="263" spans="1:9" x14ac:dyDescent="0.25">
      <c r="A263" s="19">
        <v>2</v>
      </c>
      <c r="B263" s="19">
        <v>10</v>
      </c>
      <c r="C263" s="19">
        <v>24</v>
      </c>
      <c r="D263" s="23" t="s">
        <v>122</v>
      </c>
      <c r="E263" s="23" t="s">
        <v>18</v>
      </c>
      <c r="F263" s="24">
        <v>972</v>
      </c>
      <c r="G263" s="25">
        <v>20</v>
      </c>
      <c r="H263" s="26">
        <v>898</v>
      </c>
      <c r="I263" s="25">
        <v>20</v>
      </c>
    </row>
    <row r="264" spans="1:9" x14ac:dyDescent="0.25">
      <c r="A264" s="19">
        <v>2</v>
      </c>
      <c r="B264" s="19">
        <v>10</v>
      </c>
      <c r="C264" s="19">
        <v>25</v>
      </c>
      <c r="D264" s="23" t="s">
        <v>182</v>
      </c>
      <c r="E264" s="23" t="s">
        <v>18</v>
      </c>
      <c r="F264" s="24">
        <v>426</v>
      </c>
      <c r="G264" s="25">
        <v>20</v>
      </c>
      <c r="H264" s="26">
        <v>393</v>
      </c>
      <c r="I264" s="25">
        <v>20</v>
      </c>
    </row>
    <row r="265" spans="1:9" x14ac:dyDescent="0.25">
      <c r="A265" s="19">
        <v>2</v>
      </c>
      <c r="B265" s="19">
        <v>10</v>
      </c>
      <c r="C265" s="19">
        <v>26</v>
      </c>
      <c r="D265" s="23" t="s">
        <v>183</v>
      </c>
      <c r="E265" s="23" t="s">
        <v>18</v>
      </c>
      <c r="F265" s="24">
        <v>734</v>
      </c>
      <c r="G265" s="25">
        <v>20</v>
      </c>
      <c r="H265" s="26">
        <v>678</v>
      </c>
      <c r="I265" s="25">
        <v>20</v>
      </c>
    </row>
    <row r="266" spans="1:9" ht="24" x14ac:dyDescent="0.25">
      <c r="A266" s="19">
        <v>2</v>
      </c>
      <c r="B266" s="19">
        <v>10</v>
      </c>
      <c r="C266" s="19">
        <v>27</v>
      </c>
      <c r="D266" s="23" t="s">
        <v>184</v>
      </c>
      <c r="E266" s="23" t="s">
        <v>18</v>
      </c>
      <c r="F266" s="24">
        <v>553</v>
      </c>
      <c r="G266" s="25">
        <v>20</v>
      </c>
      <c r="H266" s="26">
        <v>509</v>
      </c>
      <c r="I266" s="25">
        <v>20</v>
      </c>
    </row>
    <row r="267" spans="1:9" ht="24" x14ac:dyDescent="0.25">
      <c r="A267" s="19">
        <v>2</v>
      </c>
      <c r="B267" s="19">
        <v>10</v>
      </c>
      <c r="C267" s="19">
        <v>28</v>
      </c>
      <c r="D267" s="23" t="s">
        <v>185</v>
      </c>
      <c r="E267" s="23" t="s">
        <v>18</v>
      </c>
      <c r="F267" s="24">
        <v>507</v>
      </c>
      <c r="G267" s="25">
        <v>20</v>
      </c>
      <c r="H267" s="26">
        <v>468</v>
      </c>
      <c r="I267" s="25">
        <v>20</v>
      </c>
    </row>
    <row r="268" spans="1:9" ht="36.6" customHeight="1" x14ac:dyDescent="0.25">
      <c r="A268" s="16">
        <v>2</v>
      </c>
      <c r="B268" s="16">
        <v>11</v>
      </c>
      <c r="C268" s="17"/>
      <c r="D268" s="68" t="s">
        <v>186</v>
      </c>
      <c r="E268" s="69"/>
      <c r="F268" s="69"/>
      <c r="G268" s="69"/>
      <c r="H268" s="69"/>
      <c r="I268" s="70"/>
    </row>
    <row r="269" spans="1:9" ht="36" x14ac:dyDescent="0.25">
      <c r="A269" s="19">
        <v>2</v>
      </c>
      <c r="B269" s="19">
        <v>11</v>
      </c>
      <c r="C269" s="19">
        <v>1</v>
      </c>
      <c r="D269" s="23" t="s">
        <v>187</v>
      </c>
      <c r="E269" s="23" t="s">
        <v>68</v>
      </c>
      <c r="F269" s="20">
        <v>223</v>
      </c>
      <c r="G269" s="21">
        <v>20</v>
      </c>
      <c r="H269" s="22">
        <v>223</v>
      </c>
      <c r="I269" s="21">
        <v>20</v>
      </c>
    </row>
    <row r="270" spans="1:9" ht="24" x14ac:dyDescent="0.25">
      <c r="A270" s="19">
        <v>2</v>
      </c>
      <c r="B270" s="19">
        <v>11</v>
      </c>
      <c r="C270" s="19">
        <v>2</v>
      </c>
      <c r="D270" s="23" t="s">
        <v>188</v>
      </c>
      <c r="E270" s="23" t="s">
        <v>68</v>
      </c>
      <c r="F270" s="20">
        <v>156</v>
      </c>
      <c r="G270" s="21">
        <v>20</v>
      </c>
      <c r="H270" s="22">
        <v>156</v>
      </c>
      <c r="I270" s="21">
        <v>20</v>
      </c>
    </row>
    <row r="271" spans="1:9" ht="24" x14ac:dyDescent="0.25">
      <c r="A271" s="19">
        <v>2</v>
      </c>
      <c r="B271" s="19">
        <v>11</v>
      </c>
      <c r="C271" s="19">
        <v>3</v>
      </c>
      <c r="D271" s="23" t="s">
        <v>189</v>
      </c>
      <c r="E271" s="23" t="s">
        <v>68</v>
      </c>
      <c r="F271" s="20">
        <v>264</v>
      </c>
      <c r="G271" s="21">
        <v>20</v>
      </c>
      <c r="H271" s="22">
        <v>264</v>
      </c>
      <c r="I271" s="21">
        <v>20</v>
      </c>
    </row>
    <row r="272" spans="1:9" x14ac:dyDescent="0.25">
      <c r="A272" s="19">
        <v>2</v>
      </c>
      <c r="B272" s="19">
        <v>11</v>
      </c>
      <c r="C272" s="19">
        <v>4</v>
      </c>
      <c r="D272" s="23" t="s">
        <v>190</v>
      </c>
      <c r="E272" s="23" t="s">
        <v>68</v>
      </c>
      <c r="F272" s="20">
        <v>281</v>
      </c>
      <c r="G272" s="21">
        <v>20</v>
      </c>
      <c r="H272" s="22">
        <v>281</v>
      </c>
      <c r="I272" s="21">
        <v>20</v>
      </c>
    </row>
    <row r="273" spans="1:9" x14ac:dyDescent="0.25">
      <c r="A273" s="19">
        <v>2</v>
      </c>
      <c r="B273" s="19">
        <v>11</v>
      </c>
      <c r="C273" s="19">
        <v>5</v>
      </c>
      <c r="D273" s="23" t="s">
        <v>191</v>
      </c>
      <c r="E273" s="23" t="s">
        <v>68</v>
      </c>
      <c r="F273" s="20">
        <v>88</v>
      </c>
      <c r="G273" s="21">
        <v>20</v>
      </c>
      <c r="H273" s="22">
        <v>88</v>
      </c>
      <c r="I273" s="21">
        <v>20</v>
      </c>
    </row>
    <row r="274" spans="1:9" x14ac:dyDescent="0.25">
      <c r="A274" s="19">
        <v>2</v>
      </c>
      <c r="B274" s="19">
        <v>11</v>
      </c>
      <c r="C274" s="19">
        <v>6</v>
      </c>
      <c r="D274" s="23" t="s">
        <v>192</v>
      </c>
      <c r="E274" s="23" t="s">
        <v>68</v>
      </c>
      <c r="F274" s="20">
        <v>20</v>
      </c>
      <c r="G274" s="21">
        <v>20</v>
      </c>
      <c r="H274" s="22">
        <v>20</v>
      </c>
      <c r="I274" s="21">
        <v>20</v>
      </c>
    </row>
    <row r="275" spans="1:9" ht="24" x14ac:dyDescent="0.25">
      <c r="A275" s="19">
        <v>2</v>
      </c>
      <c r="B275" s="19">
        <v>11</v>
      </c>
      <c r="C275" s="19">
        <v>7</v>
      </c>
      <c r="D275" s="23" t="s">
        <v>193</v>
      </c>
      <c r="E275" s="23" t="s">
        <v>68</v>
      </c>
      <c r="F275" s="20">
        <v>166</v>
      </c>
      <c r="G275" s="21">
        <v>20</v>
      </c>
      <c r="H275" s="22">
        <v>166</v>
      </c>
      <c r="I275" s="21">
        <v>20</v>
      </c>
    </row>
    <row r="276" spans="1:9" x14ac:dyDescent="0.25">
      <c r="A276" s="19">
        <v>2</v>
      </c>
      <c r="B276" s="19">
        <v>11</v>
      </c>
      <c r="C276" s="19">
        <v>8</v>
      </c>
      <c r="D276" s="23" t="s">
        <v>194</v>
      </c>
      <c r="E276" s="23" t="s">
        <v>68</v>
      </c>
      <c r="F276" s="20">
        <v>83</v>
      </c>
      <c r="G276" s="21">
        <v>20</v>
      </c>
      <c r="H276" s="22">
        <v>83</v>
      </c>
      <c r="I276" s="21">
        <v>20</v>
      </c>
    </row>
    <row r="277" spans="1:9" x14ac:dyDescent="0.25">
      <c r="A277" s="19">
        <v>2</v>
      </c>
      <c r="B277" s="19">
        <v>11</v>
      </c>
      <c r="C277" s="19">
        <v>9</v>
      </c>
      <c r="D277" s="23" t="s">
        <v>195</v>
      </c>
      <c r="E277" s="23" t="s">
        <v>68</v>
      </c>
      <c r="F277" s="20">
        <v>415</v>
      </c>
      <c r="G277" s="21">
        <v>20</v>
      </c>
      <c r="H277" s="22">
        <v>415</v>
      </c>
      <c r="I277" s="21">
        <v>20</v>
      </c>
    </row>
    <row r="278" spans="1:9" ht="24" x14ac:dyDescent="0.25">
      <c r="A278" s="19">
        <v>2</v>
      </c>
      <c r="B278" s="19">
        <v>11</v>
      </c>
      <c r="C278" s="19">
        <v>10</v>
      </c>
      <c r="D278" s="23" t="s">
        <v>196</v>
      </c>
      <c r="E278" s="23" t="s">
        <v>68</v>
      </c>
      <c r="F278" s="20">
        <v>104</v>
      </c>
      <c r="G278" s="21">
        <v>20</v>
      </c>
      <c r="H278" s="22">
        <v>104</v>
      </c>
      <c r="I278" s="21">
        <v>20</v>
      </c>
    </row>
    <row r="279" spans="1:9" ht="24" x14ac:dyDescent="0.25">
      <c r="A279" s="19">
        <v>2</v>
      </c>
      <c r="B279" s="19">
        <v>11</v>
      </c>
      <c r="C279" s="19">
        <v>11</v>
      </c>
      <c r="D279" s="23" t="s">
        <v>197</v>
      </c>
      <c r="E279" s="23" t="s">
        <v>68</v>
      </c>
      <c r="F279" s="20">
        <v>233</v>
      </c>
      <c r="G279" s="21">
        <v>20</v>
      </c>
      <c r="H279" s="22">
        <v>233</v>
      </c>
      <c r="I279" s="21">
        <v>20</v>
      </c>
    </row>
    <row r="280" spans="1:9" ht="31.95" customHeight="1" x14ac:dyDescent="0.25">
      <c r="A280" s="16">
        <v>2</v>
      </c>
      <c r="B280" s="16">
        <v>12</v>
      </c>
      <c r="C280" s="17"/>
      <c r="D280" s="54" t="s">
        <v>198</v>
      </c>
      <c r="E280" s="55"/>
      <c r="F280" s="55"/>
      <c r="G280" s="55"/>
      <c r="H280" s="55"/>
      <c r="I280" s="56"/>
    </row>
    <row r="281" spans="1:9" ht="24" x14ac:dyDescent="0.25">
      <c r="A281" s="19">
        <v>2</v>
      </c>
      <c r="B281" s="19">
        <v>12</v>
      </c>
      <c r="C281" s="19">
        <v>1</v>
      </c>
      <c r="D281" s="11" t="s">
        <v>199</v>
      </c>
      <c r="E281" s="23" t="s">
        <v>68</v>
      </c>
      <c r="F281" s="20">
        <v>881</v>
      </c>
      <c r="G281" s="21">
        <v>20</v>
      </c>
      <c r="H281" s="22">
        <v>881</v>
      </c>
      <c r="I281" s="21">
        <v>20</v>
      </c>
    </row>
    <row r="282" spans="1:9" x14ac:dyDescent="0.25">
      <c r="A282" s="19">
        <v>2</v>
      </c>
      <c r="B282" s="19">
        <v>12</v>
      </c>
      <c r="C282" s="19">
        <v>2</v>
      </c>
      <c r="D282" s="11" t="s">
        <v>161</v>
      </c>
      <c r="E282" s="23" t="s">
        <v>68</v>
      </c>
      <c r="F282" s="20">
        <v>332</v>
      </c>
      <c r="G282" s="21">
        <v>20</v>
      </c>
      <c r="H282" s="22">
        <v>332</v>
      </c>
      <c r="I282" s="21">
        <v>20</v>
      </c>
    </row>
    <row r="283" spans="1:9" ht="24" x14ac:dyDescent="0.25">
      <c r="A283" s="19">
        <v>2</v>
      </c>
      <c r="B283" s="19">
        <v>12</v>
      </c>
      <c r="C283" s="19">
        <v>3</v>
      </c>
      <c r="D283" s="11" t="s">
        <v>200</v>
      </c>
      <c r="E283" s="23" t="s">
        <v>68</v>
      </c>
      <c r="F283" s="20">
        <v>368</v>
      </c>
      <c r="G283" s="21">
        <v>20</v>
      </c>
      <c r="H283" s="22">
        <v>368</v>
      </c>
      <c r="I283" s="21">
        <v>20</v>
      </c>
    </row>
    <row r="284" spans="1:9" ht="24" x14ac:dyDescent="0.25">
      <c r="A284" s="19">
        <v>2</v>
      </c>
      <c r="B284" s="19">
        <v>12</v>
      </c>
      <c r="C284" s="19">
        <v>4</v>
      </c>
      <c r="D284" s="11" t="s">
        <v>201</v>
      </c>
      <c r="E284" s="23" t="s">
        <v>68</v>
      </c>
      <c r="F284" s="20">
        <v>410</v>
      </c>
      <c r="G284" s="21">
        <v>20</v>
      </c>
      <c r="H284" s="22">
        <v>410</v>
      </c>
      <c r="I284" s="21">
        <v>20</v>
      </c>
    </row>
    <row r="285" spans="1:9" ht="24" x14ac:dyDescent="0.25">
      <c r="A285" s="19">
        <v>2</v>
      </c>
      <c r="B285" s="19">
        <v>12</v>
      </c>
      <c r="C285" s="19">
        <v>5</v>
      </c>
      <c r="D285" s="11" t="s">
        <v>202</v>
      </c>
      <c r="E285" s="23" t="s">
        <v>68</v>
      </c>
      <c r="F285" s="22">
        <v>1435</v>
      </c>
      <c r="G285" s="21">
        <v>20</v>
      </c>
      <c r="H285" s="22">
        <v>1435</v>
      </c>
      <c r="I285" s="21">
        <v>20</v>
      </c>
    </row>
    <row r="286" spans="1:9" ht="24" x14ac:dyDescent="0.25">
      <c r="A286" s="19">
        <v>2</v>
      </c>
      <c r="B286" s="19">
        <v>12</v>
      </c>
      <c r="C286" s="19">
        <v>6</v>
      </c>
      <c r="D286" s="11" t="s">
        <v>203</v>
      </c>
      <c r="E286" s="23" t="s">
        <v>68</v>
      </c>
      <c r="F286" s="20">
        <v>306</v>
      </c>
      <c r="G286" s="21">
        <v>20</v>
      </c>
      <c r="H286" s="22">
        <v>306</v>
      </c>
      <c r="I286" s="21">
        <v>20</v>
      </c>
    </row>
    <row r="287" spans="1:9" ht="24" x14ac:dyDescent="0.25">
      <c r="A287" s="19">
        <v>2</v>
      </c>
      <c r="B287" s="19">
        <v>12</v>
      </c>
      <c r="C287" s="19">
        <v>7</v>
      </c>
      <c r="D287" s="11" t="s">
        <v>157</v>
      </c>
      <c r="E287" s="23" t="s">
        <v>68</v>
      </c>
      <c r="F287" s="20">
        <v>607</v>
      </c>
      <c r="G287" s="21">
        <v>20</v>
      </c>
      <c r="H287" s="22">
        <v>607</v>
      </c>
      <c r="I287" s="21">
        <v>20</v>
      </c>
    </row>
    <row r="288" spans="1:9" ht="24" x14ac:dyDescent="0.25">
      <c r="A288" s="19">
        <v>2</v>
      </c>
      <c r="B288" s="19">
        <v>12</v>
      </c>
      <c r="C288" s="19">
        <v>8</v>
      </c>
      <c r="D288" s="11" t="s">
        <v>204</v>
      </c>
      <c r="E288" s="23" t="s">
        <v>68</v>
      </c>
      <c r="F288" s="20">
        <v>851</v>
      </c>
      <c r="G288" s="21">
        <v>20</v>
      </c>
      <c r="H288" s="22">
        <v>851</v>
      </c>
      <c r="I288" s="21">
        <v>20</v>
      </c>
    </row>
    <row r="289" spans="1:9" ht="24" x14ac:dyDescent="0.25">
      <c r="A289" s="19">
        <v>2</v>
      </c>
      <c r="B289" s="19">
        <v>12</v>
      </c>
      <c r="C289" s="19">
        <v>9</v>
      </c>
      <c r="D289" s="11" t="s">
        <v>205</v>
      </c>
      <c r="E289" s="23" t="s">
        <v>68</v>
      </c>
      <c r="F289" s="20">
        <v>26</v>
      </c>
      <c r="G289" s="21">
        <v>20</v>
      </c>
      <c r="H289" s="22">
        <v>26</v>
      </c>
      <c r="I289" s="21">
        <v>20</v>
      </c>
    </row>
    <row r="290" spans="1:9" ht="24" x14ac:dyDescent="0.25">
      <c r="A290" s="19">
        <v>2</v>
      </c>
      <c r="B290" s="19">
        <v>12</v>
      </c>
      <c r="C290" s="19">
        <v>10</v>
      </c>
      <c r="D290" s="11" t="s">
        <v>206</v>
      </c>
      <c r="E290" s="23" t="s">
        <v>68</v>
      </c>
      <c r="F290" s="20">
        <v>674</v>
      </c>
      <c r="G290" s="21">
        <v>20</v>
      </c>
      <c r="H290" s="22">
        <v>674</v>
      </c>
      <c r="I290" s="21">
        <v>20</v>
      </c>
    </row>
    <row r="291" spans="1:9" ht="24" x14ac:dyDescent="0.25">
      <c r="A291" s="19">
        <v>2</v>
      </c>
      <c r="B291" s="19">
        <v>12</v>
      </c>
      <c r="C291" s="19">
        <v>11</v>
      </c>
      <c r="D291" s="11" t="s">
        <v>207</v>
      </c>
      <c r="E291" s="23" t="s">
        <v>68</v>
      </c>
      <c r="F291" s="20">
        <v>518</v>
      </c>
      <c r="G291" s="21">
        <v>20</v>
      </c>
      <c r="H291" s="22">
        <v>518</v>
      </c>
      <c r="I291" s="21">
        <v>20</v>
      </c>
    </row>
    <row r="292" spans="1:9" x14ac:dyDescent="0.25">
      <c r="A292" s="19">
        <v>2</v>
      </c>
      <c r="B292" s="19">
        <v>12</v>
      </c>
      <c r="C292" s="19">
        <v>12</v>
      </c>
      <c r="D292" s="11" t="s">
        <v>208</v>
      </c>
      <c r="E292" s="23" t="s">
        <v>68</v>
      </c>
      <c r="F292" s="20">
        <v>747</v>
      </c>
      <c r="G292" s="21">
        <v>20</v>
      </c>
      <c r="H292" s="22">
        <v>747</v>
      </c>
      <c r="I292" s="21">
        <v>20</v>
      </c>
    </row>
    <row r="293" spans="1:9" ht="24" x14ac:dyDescent="0.25">
      <c r="A293" s="19">
        <v>2</v>
      </c>
      <c r="B293" s="19">
        <v>12</v>
      </c>
      <c r="C293" s="19">
        <v>13</v>
      </c>
      <c r="D293" s="11" t="s">
        <v>209</v>
      </c>
      <c r="E293" s="23" t="s">
        <v>68</v>
      </c>
      <c r="F293" s="20">
        <v>441</v>
      </c>
      <c r="G293" s="21">
        <v>20</v>
      </c>
      <c r="H293" s="22">
        <v>441</v>
      </c>
      <c r="I293" s="21">
        <v>20</v>
      </c>
    </row>
    <row r="294" spans="1:9" x14ac:dyDescent="0.25">
      <c r="A294" s="19">
        <v>2</v>
      </c>
      <c r="B294" s="19">
        <v>12</v>
      </c>
      <c r="C294" s="19">
        <v>14</v>
      </c>
      <c r="D294" s="11" t="s">
        <v>210</v>
      </c>
      <c r="E294" s="23" t="s">
        <v>68</v>
      </c>
      <c r="F294" s="20">
        <v>674</v>
      </c>
      <c r="G294" s="21">
        <v>20</v>
      </c>
      <c r="H294" s="22">
        <v>674</v>
      </c>
      <c r="I294" s="21">
        <v>20</v>
      </c>
    </row>
    <row r="295" spans="1:9" ht="24" x14ac:dyDescent="0.25">
      <c r="A295" s="19">
        <v>2</v>
      </c>
      <c r="B295" s="19">
        <v>12</v>
      </c>
      <c r="C295" s="19">
        <v>15</v>
      </c>
      <c r="D295" s="11" t="s">
        <v>211</v>
      </c>
      <c r="E295" s="23" t="s">
        <v>68</v>
      </c>
      <c r="F295" s="22">
        <v>1556</v>
      </c>
      <c r="G295" s="21">
        <v>20</v>
      </c>
      <c r="H295" s="22">
        <v>1556</v>
      </c>
      <c r="I295" s="21">
        <v>20</v>
      </c>
    </row>
    <row r="296" spans="1:9" ht="24" x14ac:dyDescent="0.25">
      <c r="A296" s="19">
        <v>2</v>
      </c>
      <c r="B296" s="19">
        <v>12</v>
      </c>
      <c r="C296" s="19">
        <v>16</v>
      </c>
      <c r="D296" s="11" t="s">
        <v>212</v>
      </c>
      <c r="E296" s="23" t="s">
        <v>68</v>
      </c>
      <c r="F296" s="22">
        <v>1037</v>
      </c>
      <c r="G296" s="21">
        <v>20</v>
      </c>
      <c r="H296" s="22">
        <v>1037</v>
      </c>
      <c r="I296" s="21">
        <v>20</v>
      </c>
    </row>
    <row r="297" spans="1:9" ht="24" x14ac:dyDescent="0.25">
      <c r="A297" s="19">
        <v>2</v>
      </c>
      <c r="B297" s="19">
        <v>12</v>
      </c>
      <c r="C297" s="19">
        <v>17</v>
      </c>
      <c r="D297" s="11" t="s">
        <v>213</v>
      </c>
      <c r="E297" s="23" t="s">
        <v>68</v>
      </c>
      <c r="F297" s="20">
        <v>518</v>
      </c>
      <c r="G297" s="21">
        <v>20</v>
      </c>
      <c r="H297" s="22">
        <v>518</v>
      </c>
      <c r="I297" s="21">
        <v>20</v>
      </c>
    </row>
    <row r="298" spans="1:9" x14ac:dyDescent="0.25">
      <c r="A298" s="19">
        <v>2</v>
      </c>
      <c r="B298" s="19">
        <v>12</v>
      </c>
      <c r="C298" s="19">
        <v>18</v>
      </c>
      <c r="D298" s="11" t="s">
        <v>214</v>
      </c>
      <c r="E298" s="23" t="s">
        <v>68</v>
      </c>
      <c r="F298" s="20">
        <v>674</v>
      </c>
      <c r="G298" s="21">
        <v>20</v>
      </c>
      <c r="H298" s="22">
        <v>674</v>
      </c>
      <c r="I298" s="21">
        <v>20</v>
      </c>
    </row>
    <row r="299" spans="1:9" x14ac:dyDescent="0.25">
      <c r="A299" s="19">
        <v>2</v>
      </c>
      <c r="B299" s="19">
        <v>12</v>
      </c>
      <c r="C299" s="19">
        <v>19</v>
      </c>
      <c r="D299" s="11" t="s">
        <v>215</v>
      </c>
      <c r="E299" s="23" t="s">
        <v>68</v>
      </c>
      <c r="F299" s="20">
        <v>674</v>
      </c>
      <c r="G299" s="21">
        <v>20</v>
      </c>
      <c r="H299" s="22">
        <v>674</v>
      </c>
      <c r="I299" s="21">
        <v>20</v>
      </c>
    </row>
    <row r="300" spans="1:9" ht="24" x14ac:dyDescent="0.25">
      <c r="A300" s="19">
        <v>2</v>
      </c>
      <c r="B300" s="19">
        <v>12</v>
      </c>
      <c r="C300" s="19">
        <v>20</v>
      </c>
      <c r="D300" s="11" t="s">
        <v>216</v>
      </c>
      <c r="E300" s="23" t="s">
        <v>68</v>
      </c>
      <c r="F300" s="20">
        <v>674</v>
      </c>
      <c r="G300" s="21">
        <v>20</v>
      </c>
      <c r="H300" s="22">
        <v>674</v>
      </c>
      <c r="I300" s="21">
        <v>20</v>
      </c>
    </row>
    <row r="301" spans="1:9" ht="24" x14ac:dyDescent="0.25">
      <c r="A301" s="19">
        <v>2</v>
      </c>
      <c r="B301" s="19">
        <v>12</v>
      </c>
      <c r="C301" s="19">
        <v>21</v>
      </c>
      <c r="D301" s="11" t="s">
        <v>217</v>
      </c>
      <c r="E301" s="23" t="s">
        <v>68</v>
      </c>
      <c r="F301" s="20">
        <v>674</v>
      </c>
      <c r="G301" s="21">
        <v>20</v>
      </c>
      <c r="H301" s="22">
        <v>674</v>
      </c>
      <c r="I301" s="21">
        <v>20</v>
      </c>
    </row>
    <row r="302" spans="1:9" x14ac:dyDescent="0.25">
      <c r="A302" s="19">
        <v>2</v>
      </c>
      <c r="B302" s="19">
        <v>12</v>
      </c>
      <c r="C302" s="19">
        <v>22</v>
      </c>
      <c r="D302" s="11" t="s">
        <v>218</v>
      </c>
      <c r="E302" s="23" t="s">
        <v>68</v>
      </c>
      <c r="F302" s="20">
        <v>674</v>
      </c>
      <c r="G302" s="21">
        <v>20</v>
      </c>
      <c r="H302" s="22">
        <v>674</v>
      </c>
      <c r="I302" s="21">
        <v>20</v>
      </c>
    </row>
    <row r="303" spans="1:9" x14ac:dyDescent="0.25">
      <c r="A303" s="19">
        <v>2</v>
      </c>
      <c r="B303" s="19">
        <v>12</v>
      </c>
      <c r="C303" s="19">
        <v>23</v>
      </c>
      <c r="D303" s="11" t="s">
        <v>219</v>
      </c>
      <c r="E303" s="23" t="s">
        <v>68</v>
      </c>
      <c r="F303" s="20">
        <v>674</v>
      </c>
      <c r="G303" s="21">
        <v>20</v>
      </c>
      <c r="H303" s="22">
        <v>674</v>
      </c>
      <c r="I303" s="21">
        <v>20</v>
      </c>
    </row>
    <row r="304" spans="1:9" x14ac:dyDescent="0.25">
      <c r="A304" s="19">
        <v>2</v>
      </c>
      <c r="B304" s="19">
        <v>12</v>
      </c>
      <c r="C304" s="19">
        <v>24</v>
      </c>
      <c r="D304" s="11" t="s">
        <v>220</v>
      </c>
      <c r="E304" s="23" t="s">
        <v>68</v>
      </c>
      <c r="F304" s="20">
        <v>674</v>
      </c>
      <c r="G304" s="21">
        <v>20</v>
      </c>
      <c r="H304" s="22">
        <v>674</v>
      </c>
      <c r="I304" s="21">
        <v>20</v>
      </c>
    </row>
    <row r="305" spans="1:9" x14ac:dyDescent="0.25">
      <c r="A305" s="19">
        <v>2</v>
      </c>
      <c r="B305" s="19">
        <v>12</v>
      </c>
      <c r="C305" s="19">
        <v>25</v>
      </c>
      <c r="D305" s="11" t="s">
        <v>221</v>
      </c>
      <c r="E305" s="23" t="s">
        <v>68</v>
      </c>
      <c r="F305" s="20">
        <v>933</v>
      </c>
      <c r="G305" s="21">
        <v>20</v>
      </c>
      <c r="H305" s="22">
        <v>933</v>
      </c>
      <c r="I305" s="21">
        <v>20</v>
      </c>
    </row>
    <row r="306" spans="1:9" ht="24" x14ac:dyDescent="0.25">
      <c r="A306" s="19">
        <v>2</v>
      </c>
      <c r="B306" s="19">
        <v>12</v>
      </c>
      <c r="C306" s="19">
        <v>26</v>
      </c>
      <c r="D306" s="11" t="s">
        <v>222</v>
      </c>
      <c r="E306" s="23" t="s">
        <v>68</v>
      </c>
      <c r="F306" s="20">
        <v>830</v>
      </c>
      <c r="G306" s="21">
        <v>20</v>
      </c>
      <c r="H306" s="22">
        <v>830</v>
      </c>
      <c r="I306" s="21">
        <v>20</v>
      </c>
    </row>
    <row r="307" spans="1:9" ht="24" x14ac:dyDescent="0.25">
      <c r="A307" s="19">
        <v>2</v>
      </c>
      <c r="B307" s="19">
        <v>12</v>
      </c>
      <c r="C307" s="19">
        <v>27</v>
      </c>
      <c r="D307" s="11" t="s">
        <v>223</v>
      </c>
      <c r="E307" s="23" t="s">
        <v>68</v>
      </c>
      <c r="F307" s="20">
        <v>778</v>
      </c>
      <c r="G307" s="21">
        <v>20</v>
      </c>
      <c r="H307" s="22">
        <v>778</v>
      </c>
      <c r="I307" s="21">
        <v>20</v>
      </c>
    </row>
    <row r="308" spans="1:9" ht="24" x14ac:dyDescent="0.25">
      <c r="A308" s="19">
        <v>2</v>
      </c>
      <c r="B308" s="19">
        <v>12</v>
      </c>
      <c r="C308" s="19">
        <v>28</v>
      </c>
      <c r="D308" s="11" t="s">
        <v>224</v>
      </c>
      <c r="E308" s="23" t="s">
        <v>68</v>
      </c>
      <c r="F308" s="22">
        <v>31117</v>
      </c>
      <c r="G308" s="21">
        <v>20</v>
      </c>
      <c r="H308" s="22">
        <v>31117</v>
      </c>
      <c r="I308" s="21">
        <v>20</v>
      </c>
    </row>
    <row r="309" spans="1:9" ht="24" x14ac:dyDescent="0.25">
      <c r="A309" s="19">
        <v>2</v>
      </c>
      <c r="B309" s="19">
        <v>12</v>
      </c>
      <c r="C309" s="19">
        <v>29</v>
      </c>
      <c r="D309" s="11" t="s">
        <v>225</v>
      </c>
      <c r="E309" s="23" t="s">
        <v>68</v>
      </c>
      <c r="F309" s="22">
        <v>15559</v>
      </c>
      <c r="G309" s="21">
        <v>20</v>
      </c>
      <c r="H309" s="22">
        <v>15559</v>
      </c>
      <c r="I309" s="21">
        <v>20</v>
      </c>
    </row>
    <row r="310" spans="1:9" ht="36.6" customHeight="1" x14ac:dyDescent="0.25">
      <c r="A310" s="16">
        <v>2</v>
      </c>
      <c r="B310" s="16">
        <v>13</v>
      </c>
      <c r="C310" s="17"/>
      <c r="D310" s="54" t="s">
        <v>226</v>
      </c>
      <c r="E310" s="55"/>
      <c r="F310" s="55"/>
      <c r="G310" s="55"/>
      <c r="H310" s="55"/>
      <c r="I310" s="56"/>
    </row>
    <row r="311" spans="1:9" ht="24" x14ac:dyDescent="0.25">
      <c r="A311" s="19">
        <v>2</v>
      </c>
      <c r="B311" s="19">
        <v>13</v>
      </c>
      <c r="C311" s="19">
        <v>1</v>
      </c>
      <c r="D311" s="11" t="s">
        <v>227</v>
      </c>
      <c r="E311" s="23" t="s">
        <v>18</v>
      </c>
      <c r="F311" s="20">
        <v>548</v>
      </c>
      <c r="G311" s="21">
        <v>20</v>
      </c>
      <c r="H311" s="22">
        <v>505</v>
      </c>
      <c r="I311" s="21">
        <v>20</v>
      </c>
    </row>
    <row r="312" spans="1:9" ht="24" x14ac:dyDescent="0.25">
      <c r="A312" s="19">
        <v>2</v>
      </c>
      <c r="B312" s="19">
        <v>13</v>
      </c>
      <c r="C312" s="19">
        <v>2</v>
      </c>
      <c r="D312" s="11" t="s">
        <v>228</v>
      </c>
      <c r="E312" s="23" t="s">
        <v>18</v>
      </c>
      <c r="F312" s="20">
        <v>145</v>
      </c>
      <c r="G312" s="21">
        <v>20</v>
      </c>
      <c r="H312" s="22">
        <v>137</v>
      </c>
      <c r="I312" s="21">
        <v>20</v>
      </c>
    </row>
    <row r="313" spans="1:9" ht="36" x14ac:dyDescent="0.25">
      <c r="A313" s="19">
        <v>2</v>
      </c>
      <c r="B313" s="19">
        <v>13</v>
      </c>
      <c r="C313" s="19">
        <v>3</v>
      </c>
      <c r="D313" s="11" t="s">
        <v>229</v>
      </c>
      <c r="E313" s="23" t="s">
        <v>18</v>
      </c>
      <c r="F313" s="20">
        <v>574</v>
      </c>
      <c r="G313" s="21">
        <v>20</v>
      </c>
      <c r="H313" s="22">
        <v>530</v>
      </c>
      <c r="I313" s="21">
        <v>20</v>
      </c>
    </row>
    <row r="314" spans="1:9" ht="24" x14ac:dyDescent="0.25">
      <c r="A314" s="19">
        <v>2</v>
      </c>
      <c r="B314" s="19">
        <v>13</v>
      </c>
      <c r="C314" s="19">
        <v>4</v>
      </c>
      <c r="D314" s="11" t="s">
        <v>230</v>
      </c>
      <c r="E314" s="23" t="s">
        <v>18</v>
      </c>
      <c r="F314" s="20">
        <v>146</v>
      </c>
      <c r="G314" s="21">
        <v>20</v>
      </c>
      <c r="H314" s="22">
        <v>135</v>
      </c>
      <c r="I314" s="21">
        <v>20</v>
      </c>
    </row>
    <row r="315" spans="1:9" ht="24" x14ac:dyDescent="0.25">
      <c r="A315" s="19">
        <v>2</v>
      </c>
      <c r="B315" s="19">
        <v>13</v>
      </c>
      <c r="C315" s="19">
        <v>5</v>
      </c>
      <c r="D315" s="11" t="s">
        <v>231</v>
      </c>
      <c r="E315" s="23" t="s">
        <v>18</v>
      </c>
      <c r="F315" s="20">
        <v>593</v>
      </c>
      <c r="G315" s="21">
        <v>20</v>
      </c>
      <c r="H315" s="22">
        <v>564</v>
      </c>
      <c r="I315" s="21">
        <v>20</v>
      </c>
    </row>
    <row r="316" spans="1:9" ht="24" x14ac:dyDescent="0.25">
      <c r="A316" s="19">
        <v>2</v>
      </c>
      <c r="B316" s="19">
        <v>13</v>
      </c>
      <c r="C316" s="19">
        <v>6</v>
      </c>
      <c r="D316" s="11" t="s">
        <v>232</v>
      </c>
      <c r="E316" s="23" t="s">
        <v>18</v>
      </c>
      <c r="F316" s="20">
        <v>594</v>
      </c>
      <c r="G316" s="21">
        <v>20</v>
      </c>
      <c r="H316" s="22">
        <v>565</v>
      </c>
      <c r="I316" s="21">
        <v>20</v>
      </c>
    </row>
    <row r="317" spans="1:9" ht="24" x14ac:dyDescent="0.25">
      <c r="A317" s="19">
        <v>2</v>
      </c>
      <c r="B317" s="19">
        <v>13</v>
      </c>
      <c r="C317" s="19">
        <v>7</v>
      </c>
      <c r="D317" s="11" t="s">
        <v>233</v>
      </c>
      <c r="E317" s="23" t="s">
        <v>18</v>
      </c>
      <c r="F317" s="20">
        <v>595</v>
      </c>
      <c r="G317" s="21">
        <v>20</v>
      </c>
      <c r="H317" s="22">
        <v>566</v>
      </c>
      <c r="I317" s="21">
        <v>20</v>
      </c>
    </row>
    <row r="318" spans="1:9" ht="24" x14ac:dyDescent="0.25">
      <c r="A318" s="19">
        <v>2</v>
      </c>
      <c r="B318" s="19">
        <v>13</v>
      </c>
      <c r="C318" s="19">
        <v>8</v>
      </c>
      <c r="D318" s="11" t="s">
        <v>234</v>
      </c>
      <c r="E318" s="23" t="s">
        <v>18</v>
      </c>
      <c r="F318" s="20">
        <v>597</v>
      </c>
      <c r="G318" s="21">
        <v>20</v>
      </c>
      <c r="H318" s="22">
        <v>567</v>
      </c>
      <c r="I318" s="21">
        <v>20</v>
      </c>
    </row>
    <row r="319" spans="1:9" ht="24" x14ac:dyDescent="0.25">
      <c r="A319" s="19">
        <v>2</v>
      </c>
      <c r="B319" s="19">
        <v>13</v>
      </c>
      <c r="C319" s="19">
        <v>9</v>
      </c>
      <c r="D319" s="11" t="s">
        <v>235</v>
      </c>
      <c r="E319" s="23" t="s">
        <v>18</v>
      </c>
      <c r="F319" s="20">
        <v>598</v>
      </c>
      <c r="G319" s="21">
        <v>20</v>
      </c>
      <c r="H319" s="22">
        <v>569</v>
      </c>
      <c r="I319" s="21">
        <v>20</v>
      </c>
    </row>
    <row r="320" spans="1:9" ht="24" x14ac:dyDescent="0.25">
      <c r="A320" s="19">
        <v>2</v>
      </c>
      <c r="B320" s="19">
        <v>13</v>
      </c>
      <c r="C320" s="19">
        <v>10</v>
      </c>
      <c r="D320" s="11" t="s">
        <v>236</v>
      </c>
      <c r="E320" s="23" t="s">
        <v>18</v>
      </c>
      <c r="F320" s="20">
        <v>599</v>
      </c>
      <c r="G320" s="21">
        <v>20</v>
      </c>
      <c r="H320" s="22">
        <v>570</v>
      </c>
      <c r="I320" s="21">
        <v>20</v>
      </c>
    </row>
    <row r="321" spans="1:9" ht="24" x14ac:dyDescent="0.25">
      <c r="A321" s="19">
        <v>2</v>
      </c>
      <c r="B321" s="19">
        <v>13</v>
      </c>
      <c r="C321" s="19">
        <v>11</v>
      </c>
      <c r="D321" s="11" t="s">
        <v>237</v>
      </c>
      <c r="E321" s="23" t="s">
        <v>18</v>
      </c>
      <c r="F321" s="22">
        <v>1338</v>
      </c>
      <c r="G321" s="21">
        <v>20</v>
      </c>
      <c r="H321" s="22">
        <v>1338</v>
      </c>
      <c r="I321" s="21">
        <v>20</v>
      </c>
    </row>
    <row r="322" spans="1:9" ht="14.4" x14ac:dyDescent="0.3">
      <c r="A322" s="1"/>
      <c r="B322" s="1"/>
      <c r="C322" s="1"/>
      <c r="D322" s="1"/>
      <c r="E322" s="49"/>
      <c r="F322" s="12"/>
      <c r="G322" s="12"/>
      <c r="H322" s="33"/>
      <c r="I322" s="12"/>
    </row>
  </sheetData>
  <mergeCells count="24">
    <mergeCell ref="D53:I53"/>
    <mergeCell ref="D239:I239"/>
    <mergeCell ref="D268:I268"/>
    <mergeCell ref="D280:I280"/>
    <mergeCell ref="D310:I310"/>
    <mergeCell ref="D98:I98"/>
    <mergeCell ref="D100:I100"/>
    <mergeCell ref="D154:I154"/>
    <mergeCell ref="D157:I157"/>
    <mergeCell ref="D189:I189"/>
    <mergeCell ref="D196:I196"/>
    <mergeCell ref="D203:I203"/>
    <mergeCell ref="D15:I15"/>
    <mergeCell ref="A11:A12"/>
    <mergeCell ref="B11:B12"/>
    <mergeCell ref="C11:C12"/>
    <mergeCell ref="A7:I7"/>
    <mergeCell ref="A8:I8"/>
    <mergeCell ref="A9:I9"/>
    <mergeCell ref="D11:D12"/>
    <mergeCell ref="E11:E12"/>
    <mergeCell ref="F11:G11"/>
    <mergeCell ref="H11:I11"/>
    <mergeCell ref="D14:I14"/>
  </mergeCells>
  <pageMargins left="0.7" right="0.7" top="0.75" bottom="0.75" header="0.3" footer="0.3"/>
  <pageSetup paperSize="9" scale="61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Кривенок Дарья Андреевна (KRIVENOK-PC - krivenok)</dc:creator>
  <cp:lastModifiedBy>Раевская Ирина Геннадьевна</cp:lastModifiedBy>
  <cp:lastPrinted>2025-03-24T06:50:40Z</cp:lastPrinted>
  <dcterms:created xsi:type="dcterms:W3CDTF">2020-07-15T07:59:55Z</dcterms:created>
  <dcterms:modified xsi:type="dcterms:W3CDTF">2025-03-24T07:02:58Z</dcterms:modified>
</cp:coreProperties>
</file>